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Users/david/Downloads/"/>
    </mc:Choice>
  </mc:AlternateContent>
  <xr:revisionPtr revIDLastSave="0" documentId="8_{EF16EE3A-37B6-4049-910B-A5578535ECBA}" xr6:coauthVersionLast="36" xr6:coauthVersionMax="36" xr10:uidLastSave="{00000000-0000-0000-0000-000000000000}"/>
  <bookViews>
    <workbookView xWindow="900" yWindow="1780" windowWidth="49100" windowHeight="25260"/>
  </bookViews>
  <sheets>
    <sheet name="Ostalo preh.blago" sheetId="1" r:id="rId1"/>
  </sheets>
  <calcPr calcId="162913"/>
</workbook>
</file>

<file path=xl/calcChain.xml><?xml version="1.0" encoding="utf-8"?>
<calcChain xmlns="http://schemas.openxmlformats.org/spreadsheetml/2006/main">
  <c r="G21" i="1" l="1"/>
  <c r="G22" i="1"/>
  <c r="G23" i="1"/>
  <c r="G24" i="1"/>
  <c r="G176" i="1"/>
  <c r="G178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9" i="1"/>
  <c r="G20" i="1"/>
</calcChain>
</file>

<file path=xl/sharedStrings.xml><?xml version="1.0" encoding="utf-8"?>
<sst xmlns="http://schemas.openxmlformats.org/spreadsheetml/2006/main" count="490" uniqueCount="241">
  <si>
    <t>PONUDNIK</t>
  </si>
  <si>
    <t>__________________________</t>
  </si>
  <si>
    <t>PREDRAČUN</t>
  </si>
  <si>
    <r>
      <t xml:space="preserve">PREDMET JAVNEGA NAROČILA: </t>
    </r>
    <r>
      <rPr>
        <u/>
        <sz val="10"/>
        <rFont val="Arial CE"/>
        <family val="2"/>
        <charset val="238"/>
      </rPr>
      <t>PREHRAMBENO BLAGO</t>
    </r>
  </si>
  <si>
    <r>
      <t xml:space="preserve">Za javni zavod: </t>
    </r>
    <r>
      <rPr>
        <b/>
        <sz val="10"/>
        <rFont val="Arial"/>
        <family val="2"/>
        <charset val="238"/>
      </rPr>
      <t>OSNOVNA ŠOLA STRANJE</t>
    </r>
  </si>
  <si>
    <r>
      <t xml:space="preserve">Skupina </t>
    </r>
    <r>
      <rPr>
        <b/>
        <sz val="10"/>
        <rFont val="Arial"/>
        <family val="2"/>
        <charset val="238"/>
      </rPr>
      <t>OSTALO PREHRAMBENO BLAGO</t>
    </r>
  </si>
  <si>
    <t>Zap. št.</t>
  </si>
  <si>
    <t>VRSTA BLAGA</t>
  </si>
  <si>
    <t>ISKANA NETO TEŽA</t>
  </si>
  <si>
    <t>MERA</t>
  </si>
  <si>
    <t>KOLIČINA</t>
  </si>
  <si>
    <t>CENA - na iskano neto težo brez DDV</t>
  </si>
  <si>
    <t>VREDNOST - na iskano neto težo brez DDV</t>
  </si>
  <si>
    <t>IME IZDELKA</t>
  </si>
  <si>
    <t>PONUJENA NETO TEŽA</t>
  </si>
  <si>
    <t>CENA NA PONUJENO  NETO TEŽO brez DDV</t>
  </si>
  <si>
    <t>Sol - drobno mleta, morska</t>
  </si>
  <si>
    <t>1 kg</t>
  </si>
  <si>
    <t>kos</t>
  </si>
  <si>
    <t>Poper - črni, mleti</t>
  </si>
  <si>
    <t>50g</t>
  </si>
  <si>
    <t>Poper - črni, v zrnu</t>
  </si>
  <si>
    <t xml:space="preserve"> 42g</t>
  </si>
  <si>
    <t>Bazilika - zdrobljena</t>
  </si>
  <si>
    <t xml:space="preserve"> 14g</t>
  </si>
  <si>
    <t>Rožmarin</t>
  </si>
  <si>
    <t>22g</t>
  </si>
  <si>
    <t>Cimet - mleti</t>
  </si>
  <si>
    <t xml:space="preserve"> 45g</t>
  </si>
  <si>
    <t>Drobnjak - drobljen</t>
  </si>
  <si>
    <t>6g</t>
  </si>
  <si>
    <t>Česen - mleti</t>
  </si>
  <si>
    <t xml:space="preserve"> 38g</t>
  </si>
  <si>
    <t>Klinčki - mleti</t>
  </si>
  <si>
    <t xml:space="preserve"> 34g</t>
  </si>
  <si>
    <t>Kumina - cela</t>
  </si>
  <si>
    <t>Kumina - mleta</t>
  </si>
  <si>
    <t xml:space="preserve"> 35g</t>
  </si>
  <si>
    <t>Lovorjev list</t>
  </si>
  <si>
    <t xml:space="preserve"> 90g</t>
  </si>
  <si>
    <t>Majaron - drobljen</t>
  </si>
  <si>
    <t>92g</t>
  </si>
  <si>
    <t>Muškatni orešček</t>
  </si>
  <si>
    <t xml:space="preserve"> 50g</t>
  </si>
  <si>
    <t>Origano - drobljen</t>
  </si>
  <si>
    <t xml:space="preserve"> 15g</t>
  </si>
  <si>
    <t>Paprika - sladka, mleta</t>
  </si>
  <si>
    <t>Petršilj  - zdrobljen</t>
  </si>
  <si>
    <t>75g</t>
  </si>
  <si>
    <t>Šetraj - drobljen</t>
  </si>
  <si>
    <t xml:space="preserve"> 13g</t>
  </si>
  <si>
    <t>Timijan - zdrobljen</t>
  </si>
  <si>
    <t>Žajbelj - drobljen</t>
  </si>
  <si>
    <t xml:space="preserve"> 8g</t>
  </si>
  <si>
    <t>Ingver</t>
  </si>
  <si>
    <t xml:space="preserve">Žafranika </t>
  </si>
  <si>
    <t>Jušna zelenjava</t>
  </si>
  <si>
    <t xml:space="preserve"> 620g</t>
  </si>
  <si>
    <t>Kis - jabolčni</t>
  </si>
  <si>
    <t>1 l</t>
  </si>
  <si>
    <t xml:space="preserve">Kis - vinski </t>
  </si>
  <si>
    <t>Balzamični kis</t>
  </si>
  <si>
    <t xml:space="preserve"> 0,5 l</t>
  </si>
  <si>
    <t>Sončnično olje - rafinirano olje, primerno za cvrtje in pečenje</t>
  </si>
  <si>
    <t>2 l</t>
  </si>
  <si>
    <t>Sončnično olje - hladno stiskano, primerno za pripravo hladnih jedi</t>
  </si>
  <si>
    <t>Oljčno olje - rafinirano olje, primerno za pečenje</t>
  </si>
  <si>
    <t>Oljčno olje - hladno stiskano, primerno za pripravo hladnih jedi</t>
  </si>
  <si>
    <t>Bučno olje - nerafinirano olje, primerno za pripravo hladnih jedi</t>
  </si>
  <si>
    <t>Margarina</t>
  </si>
  <si>
    <t>500 g</t>
  </si>
  <si>
    <t>Sladkor</t>
  </si>
  <si>
    <t xml:space="preserve">Paradižnikovi pelati - celi </t>
  </si>
  <si>
    <t xml:space="preserve"> 800g</t>
  </si>
  <si>
    <t>Paradižnikova pelati - v koščkih</t>
  </si>
  <si>
    <t xml:space="preserve"> 400g</t>
  </si>
  <si>
    <t>Pasiran paradižnik</t>
  </si>
  <si>
    <t>Fižol - rjavi, v lastnem soku</t>
  </si>
  <si>
    <t>Stročji fižol, v lastnem soku</t>
  </si>
  <si>
    <t xml:space="preserve"> 4kg</t>
  </si>
  <si>
    <t>Grah, v lastnem soku</t>
  </si>
  <si>
    <t xml:space="preserve"> 850g</t>
  </si>
  <si>
    <t>Koruza, v lastnem soku</t>
  </si>
  <si>
    <t xml:space="preserve"> 560g</t>
  </si>
  <si>
    <t>Pira, v lastnem soku</t>
  </si>
  <si>
    <t xml:space="preserve"> 150g</t>
  </si>
  <si>
    <t>Korenček - narezan na kocke, v lastnem soku</t>
  </si>
  <si>
    <t>540g</t>
  </si>
  <si>
    <t xml:space="preserve">Olive - zelene,  s koščicam </t>
  </si>
  <si>
    <t xml:space="preserve">  1kg</t>
  </si>
  <si>
    <t>Kumarice, v kisu</t>
  </si>
  <si>
    <t xml:space="preserve"> 4 kg</t>
  </si>
  <si>
    <t xml:space="preserve"> 650g</t>
  </si>
  <si>
    <t>Paprika - fileti, v kisu</t>
  </si>
  <si>
    <t>Paprika - namaz</t>
  </si>
  <si>
    <t xml:space="preserve"> 530g</t>
  </si>
  <si>
    <t>Rdeča pesa, v kisu</t>
  </si>
  <si>
    <t xml:space="preserve"> 680g</t>
  </si>
  <si>
    <t>Kislo zelje, ribano - razred I</t>
  </si>
  <si>
    <t xml:space="preserve"> 6kg</t>
  </si>
  <si>
    <t>Kisla repa, ribana - razred I</t>
  </si>
  <si>
    <t xml:space="preserve">Šampinjoni, rezani v slanici </t>
  </si>
  <si>
    <t>Šampinjoni, rezani sveži</t>
  </si>
  <si>
    <t>Ajvar</t>
  </si>
  <si>
    <t>Paprikin namaz</t>
  </si>
  <si>
    <t xml:space="preserve"> 659g</t>
  </si>
  <si>
    <t>Paradižnikov koncentrat</t>
  </si>
  <si>
    <t xml:space="preserve"> 700g</t>
  </si>
  <si>
    <t>Gorčiča</t>
  </si>
  <si>
    <t xml:space="preserve"> 1kg</t>
  </si>
  <si>
    <t>Majoneza</t>
  </si>
  <si>
    <t>Hren - v kozarčku z jabolki</t>
  </si>
  <si>
    <t xml:space="preserve"> 180g</t>
  </si>
  <si>
    <t>Jajca</t>
  </si>
  <si>
    <t>M</t>
  </si>
  <si>
    <t>Gobe - suhe, razred I</t>
  </si>
  <si>
    <t xml:space="preserve"> 30g</t>
  </si>
  <si>
    <t>Puranja pašteta</t>
  </si>
  <si>
    <t>30 g</t>
  </si>
  <si>
    <t>50 g</t>
  </si>
  <si>
    <t>Čajna pašteta</t>
  </si>
  <si>
    <t>Tunina pašteta</t>
  </si>
  <si>
    <t>Ribja pašteta</t>
  </si>
  <si>
    <t>80 g</t>
  </si>
  <si>
    <t>Jetrna pašteta</t>
  </si>
  <si>
    <t>Tuna v olju</t>
  </si>
  <si>
    <t>1705g</t>
  </si>
  <si>
    <t>Džem - borovnica</t>
  </si>
  <si>
    <t xml:space="preserve"> 320g</t>
  </si>
  <si>
    <t>Džem - marelica</t>
  </si>
  <si>
    <t>700g</t>
  </si>
  <si>
    <t>Džem - jagoda</t>
  </si>
  <si>
    <t>Domača marmelada - marelica</t>
  </si>
  <si>
    <t>5kg</t>
  </si>
  <si>
    <t>Domača marmelada - mešana</t>
  </si>
  <si>
    <t xml:space="preserve"> 5kg</t>
  </si>
  <si>
    <t>Domača marmelada - šipek</t>
  </si>
  <si>
    <t xml:space="preserve"> 840g</t>
  </si>
  <si>
    <t>Kompot - mešano sadje, manj sladek</t>
  </si>
  <si>
    <t>225 g</t>
  </si>
  <si>
    <t>2,5 kg</t>
  </si>
  <si>
    <t>Kompot - ananas, manj sladek</t>
  </si>
  <si>
    <t>3,035 kg</t>
  </si>
  <si>
    <t>Kompot - breskev, manj sladek</t>
  </si>
  <si>
    <t>2,6 kg</t>
  </si>
  <si>
    <t>Kompot - jagoda, manj sladek</t>
  </si>
  <si>
    <t>820 g</t>
  </si>
  <si>
    <t>Med - cvetlični</t>
  </si>
  <si>
    <t xml:space="preserve"> 3kg</t>
  </si>
  <si>
    <t xml:space="preserve"> 900g</t>
  </si>
  <si>
    <t>Rozine</t>
  </si>
  <si>
    <t xml:space="preserve"> 500g</t>
  </si>
  <si>
    <t>Kvas, sveži</t>
  </si>
  <si>
    <t>pecilni prašek</t>
  </si>
  <si>
    <t>Drobtine</t>
  </si>
  <si>
    <t>Zeliščni čaj - hibiskus</t>
  </si>
  <si>
    <t>Zeliščni čaj - šipek</t>
  </si>
  <si>
    <t>Zeliščni čaj - planinski</t>
  </si>
  <si>
    <t>Zeliščni čaj - bezeg</t>
  </si>
  <si>
    <t>20 g</t>
  </si>
  <si>
    <t>Zeliščni čaj, različnih okusov - meta</t>
  </si>
  <si>
    <t>Zeliščni čaj, različnih okusov - kamilica</t>
  </si>
  <si>
    <t>Zeliščni čaj, različnih okusov - lipa</t>
  </si>
  <si>
    <t>Sadni čaj - gozdni sadeži</t>
  </si>
  <si>
    <t>Sadni čaj - pomaranča</t>
  </si>
  <si>
    <t>Kakao</t>
  </si>
  <si>
    <t>5 kg</t>
  </si>
  <si>
    <t>Žitna kava - instant kava iz ekstrakta ječmena, slada, cikorije in rži</t>
  </si>
  <si>
    <t>0,5 kg</t>
  </si>
  <si>
    <t>Čokolešnik ali enakovredno</t>
  </si>
  <si>
    <t xml:space="preserve"> 1,8kg</t>
  </si>
  <si>
    <t>Čokoladno - lešnikova krema</t>
  </si>
  <si>
    <t>3,5kg</t>
  </si>
  <si>
    <t>Goveja/telečja pašteta</t>
  </si>
  <si>
    <t>400 g</t>
  </si>
  <si>
    <t>/</t>
  </si>
  <si>
    <t>Vanilin sladkor</t>
  </si>
  <si>
    <t>Čokolada v prahu</t>
  </si>
  <si>
    <t>100 g</t>
  </si>
  <si>
    <t>Kakav v prahu</t>
  </si>
  <si>
    <t>Čokolada, jedilna</t>
  </si>
  <si>
    <t>300 g</t>
  </si>
  <si>
    <t>Sojina omaka</t>
  </si>
  <si>
    <t>100 ml</t>
  </si>
  <si>
    <t>Worchesterska omaka</t>
  </si>
  <si>
    <t>Puding - instant prašek, čokolada</t>
  </si>
  <si>
    <t>Puding - instant prašek, vanilia</t>
  </si>
  <si>
    <t>Sir - mehki sir - feta (ali enakovredno)</t>
  </si>
  <si>
    <t>Svaljki iz krompirjevega testa</t>
  </si>
  <si>
    <t>kg</t>
  </si>
  <si>
    <t>Skutni svaljki - svaljki iz krompirjevega testa in dodano skuto</t>
  </si>
  <si>
    <t>Skutni štruklji - štruklji iz vlečenega testa nadevani s skuto</t>
  </si>
  <si>
    <t>Orehovi štruklji - štruklji iz vlečenega testa nadevanai z orehi</t>
  </si>
  <si>
    <t>Ajdovi štruklji z orehi - štruklji iz vlečenega testa nadevanai z orehi</t>
  </si>
  <si>
    <t>Krompirejvi kroketi iz krompirjevega testa</t>
  </si>
  <si>
    <t>Sladki marelični cmoki - cmoki iz krompirjevega testa polnjeni z mareličnim polnilom</t>
  </si>
  <si>
    <t>Sladki slivovi cmoki - cmoki iz krompirjevega testa polnjeni s slivovim polnilom</t>
  </si>
  <si>
    <t>Sladki borovničevi cmoki - cmoki iz krompirjevega testa polnjeni z borovničevim polnilom</t>
  </si>
  <si>
    <t>Sladki jagodni cmoki - cmoki iz krompirjevega testa polnjeni z jagodnim polnilom</t>
  </si>
  <si>
    <t>Sladki cmoki z gozdnimi sadeži - cmoki iz krompirjevega testa polnjeni s polnilom gozdnih sadežev</t>
  </si>
  <si>
    <t>Kruhovi cmoki</t>
  </si>
  <si>
    <t>Sojini polpeti - polpeti iz sojinih kosmičev</t>
  </si>
  <si>
    <t>Žitni polpeti - polpeti iz sojinih in žitnih kosmičev</t>
  </si>
  <si>
    <t>Zelenjavni polpeti - polpeti iz sojinih kosmičev in zelenjave</t>
  </si>
  <si>
    <t>Zelenjavni polpeti - polpeti iz kromirjevega testa in zelenjave</t>
  </si>
  <si>
    <t xml:space="preserve">Ajdovi polpeti - polpeti iz sojinih kosmičev in ajde ter različnimi dodatki (gobe, brokoli, špinača, sir) </t>
  </si>
  <si>
    <t>Kromirjevi polpeti s sirom in šunko</t>
  </si>
  <si>
    <t>2 kg</t>
  </si>
  <si>
    <t>Mesni kaneloni - palačinke polnjene z mletim mesom in sirom</t>
  </si>
  <si>
    <t>Mesni kaneloni - palačinke polnjene z šunko in sirom</t>
  </si>
  <si>
    <t>Riž, parboiled - brušen, enakomerne rumene do jantarne barve brez vidnih zrn svetlejših ali temnejših jantarnih odtenkov, količina riževih zrn druge sorte enake kakovosti ne sme presegati 5%, pri kuhanju morajo riževa zrna enakomerno nabrekniti, obdržati svojo obliko, se ne smejo zlepiti ali razkuhati</t>
  </si>
  <si>
    <t>4 kg</t>
  </si>
  <si>
    <t>Riž, srednjezrnati - brušeni, količina riževih zrn druge sorte enake kakovosti ne sme presegati 5%, pri kuhanju morajo riževa zrna enakomerno nabrekniti, obdržati svojo obliko, se ne smejo zlepiti ali razkuhati</t>
  </si>
  <si>
    <t>Riž - rjavi, nebrušen</t>
  </si>
  <si>
    <t>Pira - pirina kaša</t>
  </si>
  <si>
    <t>Ječmenova kaša - ješprenj</t>
  </si>
  <si>
    <t>Ajdova kaša</t>
  </si>
  <si>
    <t>Prosena kaša</t>
  </si>
  <si>
    <t>Müsli izdelek iz mešanice žitnih kosmičev, suhega sadja, medu in drugih surovin</t>
  </si>
  <si>
    <t xml:space="preserve"> 1 kg</t>
  </si>
  <si>
    <t>Pšenični kosmiči z dodatki suhega sadja, izdelani po postopku ekstrudiranja</t>
  </si>
  <si>
    <t>Žitni kosmiči s čokolado, izdelani po postopku ekstrudiranja</t>
  </si>
  <si>
    <t>Koruzni kosmiči, (corn flakes ali enakovredno), izdelani po postopku ekstrudiranja</t>
  </si>
  <si>
    <t xml:space="preserve"> 5 kg</t>
  </si>
  <si>
    <t>Pšenični zdrob - tip 400, vsebnost pepela v suhi snovi je lahko do 0,45%, kislinska stopnja do 2,5</t>
  </si>
  <si>
    <t xml:space="preserve">Kus-kus iz zdroba durum pšenice, vsebnost pepela v suhi snovi je lahko do 0,45%, kislinska stopnja do 2,5 </t>
  </si>
  <si>
    <t xml:space="preserve"> 2 kg</t>
  </si>
  <si>
    <t>Kus-kus - polnozrnati iz polnozrnatega zdroba durum pšenice</t>
  </si>
  <si>
    <t>Koruzni zdrob - kislinska stopnja je lahko do 3 in z odstotek maščob do 3%</t>
  </si>
  <si>
    <t>Pšenična moka - gladka, tip 500, vsebnost pepela v suhi snovi je lahko do 0,55%, kislinska stopnja do 3,0</t>
  </si>
  <si>
    <t>Ajdva moka, vsebnost pepela v suhi snovi je lahko do 2,5%, kislinska stopnja do 4</t>
  </si>
  <si>
    <t>Zlate kroglice - jušna zakuha</t>
  </si>
  <si>
    <t>Mlinci</t>
  </si>
  <si>
    <t xml:space="preserve">SKUPAJ brez DDV: </t>
  </si>
  <si>
    <t>ZNESEK DDV (___%):</t>
  </si>
  <si>
    <t xml:space="preserve">SKUPAJ VREDNOST z DDV (EUR): </t>
  </si>
  <si>
    <t>DATUM:</t>
  </si>
  <si>
    <t>ŽIG IN PODPIS:</t>
  </si>
  <si>
    <t>Sadna rezina, ploščica (frutabela ali podobno)</t>
  </si>
  <si>
    <t>Čičerikina moka</t>
  </si>
  <si>
    <t>Tatarska ajda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</si>
</sst>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,##0.00\ [$€-1]"/>
    <numFmt numFmtId="181" formatCode="#,##0.000"/>
  </numFmts>
  <fonts count="9">
    <font>
      <sz val="10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u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180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 readingOrder="1"/>
    </xf>
    <xf numFmtId="0" fontId="1" fillId="0" borderId="0" xfId="0" applyFont="1" applyBorder="1" applyAlignment="1">
      <alignment vertical="center"/>
    </xf>
    <xf numFmtId="181" fontId="1" fillId="0" borderId="0" xfId="0" applyNumberFormat="1" applyFont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 readingOrder="1"/>
    </xf>
    <xf numFmtId="0" fontId="8" fillId="2" borderId="2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 readingOrder="1"/>
    </xf>
    <xf numFmtId="1" fontId="1" fillId="0" borderId="2" xfId="0" applyNumberFormat="1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 readingOrder="1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 readingOrder="1"/>
    </xf>
    <xf numFmtId="181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 readingOrder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 readingOrder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/>
    <xf numFmtId="180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 readingOrder="1"/>
    </xf>
    <xf numFmtId="0" fontId="1" fillId="0" borderId="1" xfId="0" applyFont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"/>
  <sheetViews>
    <sheetView tabSelected="1" topLeftCell="A119" workbookViewId="0">
      <selection activeCell="G176" sqref="G176"/>
    </sheetView>
  </sheetViews>
  <sheetFormatPr baseColWidth="10" defaultRowHeight="13"/>
  <cols>
    <col min="1" max="1" width="5.1640625" style="1" customWidth="1"/>
    <col min="2" max="2" width="39.33203125" customWidth="1"/>
    <col min="3" max="3" width="11.1640625" style="1" customWidth="1"/>
    <col min="4" max="4" width="8.33203125" style="1" customWidth="1"/>
    <col min="5" max="5" width="9.83203125" customWidth="1"/>
    <col min="6" max="6" width="13.1640625" customWidth="1"/>
    <col min="7" max="7" width="15.1640625" customWidth="1"/>
    <col min="8" max="8" width="17.5" customWidth="1"/>
    <col min="9" max="9" width="11.83203125" customWidth="1"/>
    <col min="10" max="256" width="8.83203125" customWidth="1"/>
  </cols>
  <sheetData>
    <row r="1" spans="2:7" ht="16">
      <c r="B1" s="2" t="s">
        <v>0</v>
      </c>
    </row>
    <row r="2" spans="2:7" ht="16">
      <c r="B2" s="3"/>
      <c r="C2" s="4"/>
      <c r="D2" s="5"/>
      <c r="E2" s="5"/>
      <c r="F2" s="5"/>
      <c r="G2" s="1"/>
    </row>
    <row r="3" spans="2:7" ht="16">
      <c r="B3" s="3" t="s">
        <v>1</v>
      </c>
      <c r="C3" s="4"/>
      <c r="D3" s="5"/>
      <c r="E3" s="5"/>
      <c r="F3" s="5"/>
      <c r="G3" s="1"/>
    </row>
    <row r="4" spans="2:7" ht="16">
      <c r="B4" s="3"/>
      <c r="C4" s="4"/>
      <c r="D4" s="5"/>
      <c r="E4" s="5"/>
      <c r="F4" s="5"/>
      <c r="G4" s="1"/>
    </row>
    <row r="5" spans="2:7" ht="16">
      <c r="B5" s="3" t="s">
        <v>1</v>
      </c>
      <c r="C5" s="4"/>
      <c r="D5" s="5"/>
      <c r="E5" s="5"/>
      <c r="F5" s="5"/>
      <c r="G5" s="1"/>
    </row>
    <row r="6" spans="2:7" ht="16">
      <c r="B6" s="3"/>
      <c r="C6" s="4"/>
      <c r="D6" s="5"/>
      <c r="E6" s="5"/>
      <c r="F6" s="5"/>
      <c r="G6" s="1"/>
    </row>
    <row r="7" spans="2:7" ht="16">
      <c r="B7" s="3"/>
      <c r="C7" s="4"/>
      <c r="D7" s="5"/>
      <c r="E7" s="5"/>
      <c r="F7" s="5"/>
      <c r="G7" s="1"/>
    </row>
    <row r="8" spans="2:7" ht="16">
      <c r="B8" s="3"/>
      <c r="C8" s="4"/>
      <c r="D8" s="5"/>
      <c r="E8" s="5"/>
      <c r="F8" s="5"/>
      <c r="G8" s="1"/>
    </row>
    <row r="9" spans="2:7" ht="16">
      <c r="B9" s="3"/>
      <c r="C9" s="4"/>
      <c r="D9" s="5"/>
      <c r="E9" s="5"/>
      <c r="F9" s="5"/>
      <c r="G9" s="1"/>
    </row>
    <row r="10" spans="2:7" ht="16">
      <c r="B10" s="3"/>
      <c r="C10" s="4"/>
      <c r="D10" s="5"/>
      <c r="E10" s="5"/>
      <c r="F10" s="5"/>
      <c r="G10" s="1"/>
    </row>
    <row r="11" spans="2:7" ht="18">
      <c r="B11" s="3"/>
      <c r="C11" s="4"/>
      <c r="D11" s="6" t="s">
        <v>2</v>
      </c>
      <c r="E11" s="6"/>
      <c r="F11" s="7"/>
      <c r="G11" s="1"/>
    </row>
    <row r="12" spans="2:7">
      <c r="B12" s="8"/>
      <c r="C12" s="9"/>
      <c r="E12" s="1"/>
      <c r="F12" s="1"/>
      <c r="G12" s="1"/>
    </row>
    <row r="13" spans="2:7">
      <c r="B13" s="8" t="s">
        <v>3</v>
      </c>
      <c r="C13" s="9"/>
      <c r="E13" s="1"/>
      <c r="F13" s="1"/>
      <c r="G13" s="1"/>
    </row>
    <row r="14" spans="2:7">
      <c r="B14" s="8"/>
      <c r="C14" s="9"/>
      <c r="E14" s="1"/>
      <c r="F14" s="1"/>
      <c r="G14" s="1"/>
    </row>
    <row r="15" spans="2:7">
      <c r="B15" s="8" t="s">
        <v>4</v>
      </c>
      <c r="C15" s="9"/>
      <c r="E15" s="1"/>
      <c r="F15" s="1"/>
      <c r="G15" s="1"/>
    </row>
    <row r="16" spans="2:7">
      <c r="B16" s="8" t="s">
        <v>5</v>
      </c>
      <c r="C16" s="9"/>
      <c r="E16" s="1"/>
      <c r="F16" s="1"/>
      <c r="G16" s="1"/>
    </row>
    <row r="17" spans="1:10">
      <c r="B17" s="8"/>
      <c r="C17" s="9"/>
      <c r="E17" s="1"/>
      <c r="F17" s="1"/>
      <c r="G17" s="1"/>
    </row>
    <row r="18" spans="1:10" ht="48">
      <c r="A18" s="14" t="s">
        <v>6</v>
      </c>
      <c r="B18" s="15" t="s">
        <v>7</v>
      </c>
      <c r="C18" s="14" t="s">
        <v>8</v>
      </c>
      <c r="D18" s="14" t="s">
        <v>9</v>
      </c>
      <c r="E18" s="14" t="s">
        <v>10</v>
      </c>
      <c r="F18" s="16" t="s">
        <v>11</v>
      </c>
      <c r="G18" s="16" t="s">
        <v>12</v>
      </c>
      <c r="H18" s="14" t="s">
        <v>13</v>
      </c>
      <c r="I18" s="14" t="s">
        <v>14</v>
      </c>
      <c r="J18" s="14" t="s">
        <v>15</v>
      </c>
    </row>
    <row r="19" spans="1:10" ht="18" customHeight="1">
      <c r="A19" s="17">
        <v>1</v>
      </c>
      <c r="B19" s="18" t="s">
        <v>16</v>
      </c>
      <c r="C19" s="17" t="s">
        <v>17</v>
      </c>
      <c r="D19" s="17" t="s">
        <v>18</v>
      </c>
      <c r="E19" s="19">
        <v>100</v>
      </c>
      <c r="F19" s="20"/>
      <c r="G19" s="20">
        <f t="shared" ref="G19:G82" si="0">E19*F19</f>
        <v>0</v>
      </c>
      <c r="H19" s="21"/>
      <c r="I19" s="17"/>
      <c r="J19" s="22"/>
    </row>
    <row r="20" spans="1:10" ht="17.25" customHeight="1">
      <c r="A20" s="17">
        <v>2</v>
      </c>
      <c r="B20" s="18" t="s">
        <v>19</v>
      </c>
      <c r="C20" s="17" t="s">
        <v>20</v>
      </c>
      <c r="D20" s="17" t="s">
        <v>18</v>
      </c>
      <c r="E20" s="19">
        <v>20</v>
      </c>
      <c r="F20" s="20"/>
      <c r="G20" s="20">
        <f t="shared" si="0"/>
        <v>0</v>
      </c>
      <c r="H20" s="21"/>
      <c r="I20" s="17"/>
      <c r="J20" s="22"/>
    </row>
    <row r="21" spans="1:10" ht="18" customHeight="1">
      <c r="A21" s="17">
        <v>3</v>
      </c>
      <c r="B21" s="18" t="s">
        <v>21</v>
      </c>
      <c r="C21" s="17" t="s">
        <v>22</v>
      </c>
      <c r="D21" s="17" t="s">
        <v>18</v>
      </c>
      <c r="E21" s="19">
        <v>5</v>
      </c>
      <c r="F21" s="20"/>
      <c r="G21" s="20">
        <f t="shared" si="0"/>
        <v>0</v>
      </c>
      <c r="H21" s="21"/>
      <c r="I21" s="17"/>
      <c r="J21" s="22"/>
    </row>
    <row r="22" spans="1:10" ht="19.5" customHeight="1">
      <c r="A22" s="17">
        <v>4</v>
      </c>
      <c r="B22" s="18" t="s">
        <v>23</v>
      </c>
      <c r="C22" s="17" t="s">
        <v>24</v>
      </c>
      <c r="D22" s="17" t="s">
        <v>18</v>
      </c>
      <c r="E22" s="19">
        <v>5</v>
      </c>
      <c r="F22" s="20"/>
      <c r="G22" s="20">
        <f t="shared" si="0"/>
        <v>0</v>
      </c>
      <c r="H22" s="21"/>
      <c r="I22" s="17"/>
      <c r="J22" s="22"/>
    </row>
    <row r="23" spans="1:10" ht="19.5" customHeight="1">
      <c r="A23" s="17">
        <v>5</v>
      </c>
      <c r="B23" s="18" t="s">
        <v>25</v>
      </c>
      <c r="C23" s="17" t="s">
        <v>26</v>
      </c>
      <c r="D23" s="17" t="s">
        <v>18</v>
      </c>
      <c r="E23" s="19">
        <v>10</v>
      </c>
      <c r="F23" s="20"/>
      <c r="G23" s="20">
        <f t="shared" si="0"/>
        <v>0</v>
      </c>
      <c r="H23" s="21"/>
      <c r="I23" s="17"/>
      <c r="J23" s="22"/>
    </row>
    <row r="24" spans="1:10" ht="17.25" customHeight="1">
      <c r="A24" s="17">
        <v>6</v>
      </c>
      <c r="B24" s="18" t="s">
        <v>27</v>
      </c>
      <c r="C24" s="17" t="s">
        <v>28</v>
      </c>
      <c r="D24" s="17" t="s">
        <v>18</v>
      </c>
      <c r="E24" s="19">
        <v>10</v>
      </c>
      <c r="F24" s="20"/>
      <c r="G24" s="20">
        <f t="shared" si="0"/>
        <v>0</v>
      </c>
      <c r="H24" s="21"/>
      <c r="I24" s="17"/>
      <c r="J24" s="22"/>
    </row>
    <row r="25" spans="1:10" ht="18" customHeight="1">
      <c r="A25" s="17">
        <v>7</v>
      </c>
      <c r="B25" s="18" t="s">
        <v>29</v>
      </c>
      <c r="C25" s="17" t="s">
        <v>30</v>
      </c>
      <c r="D25" s="17" t="s">
        <v>18</v>
      </c>
      <c r="E25" s="19">
        <v>10</v>
      </c>
      <c r="F25" s="20"/>
      <c r="G25" s="20">
        <f t="shared" si="0"/>
        <v>0</v>
      </c>
      <c r="H25" s="21"/>
      <c r="I25" s="17"/>
      <c r="J25" s="22"/>
    </row>
    <row r="26" spans="1:10" ht="18.75" customHeight="1">
      <c r="A26" s="17">
        <v>8</v>
      </c>
      <c r="B26" s="18" t="s">
        <v>31</v>
      </c>
      <c r="C26" s="17" t="s">
        <v>32</v>
      </c>
      <c r="D26" s="17" t="s">
        <v>18</v>
      </c>
      <c r="E26" s="19">
        <v>10</v>
      </c>
      <c r="F26" s="20"/>
      <c r="G26" s="20">
        <f t="shared" si="0"/>
        <v>0</v>
      </c>
      <c r="H26" s="21"/>
      <c r="I26" s="17"/>
      <c r="J26" s="22"/>
    </row>
    <row r="27" spans="1:10" ht="17.25" customHeight="1">
      <c r="A27" s="17">
        <v>9</v>
      </c>
      <c r="B27" s="18" t="s">
        <v>33</v>
      </c>
      <c r="C27" s="17" t="s">
        <v>34</v>
      </c>
      <c r="D27" s="17" t="s">
        <v>18</v>
      </c>
      <c r="E27" s="19">
        <v>10</v>
      </c>
      <c r="F27" s="20"/>
      <c r="G27" s="20">
        <f t="shared" si="0"/>
        <v>0</v>
      </c>
      <c r="H27" s="21"/>
      <c r="I27" s="17"/>
      <c r="J27" s="22"/>
    </row>
    <row r="28" spans="1:10" ht="18.75" customHeight="1">
      <c r="A28" s="17">
        <v>10</v>
      </c>
      <c r="B28" s="18" t="s">
        <v>35</v>
      </c>
      <c r="C28" s="17" t="s">
        <v>32</v>
      </c>
      <c r="D28" s="17" t="s">
        <v>18</v>
      </c>
      <c r="E28" s="19">
        <v>10</v>
      </c>
      <c r="F28" s="20"/>
      <c r="G28" s="20">
        <f t="shared" si="0"/>
        <v>0</v>
      </c>
      <c r="H28" s="21"/>
      <c r="I28" s="17"/>
      <c r="J28" s="22"/>
    </row>
    <row r="29" spans="1:10" ht="17.25" customHeight="1">
      <c r="A29" s="17">
        <v>11</v>
      </c>
      <c r="B29" s="18" t="s">
        <v>36</v>
      </c>
      <c r="C29" s="17" t="s">
        <v>37</v>
      </c>
      <c r="D29" s="17" t="s">
        <v>18</v>
      </c>
      <c r="E29" s="19">
        <v>10</v>
      </c>
      <c r="F29" s="20"/>
      <c r="G29" s="20">
        <f t="shared" si="0"/>
        <v>0</v>
      </c>
      <c r="H29" s="21"/>
      <c r="I29" s="17"/>
      <c r="J29" s="22"/>
    </row>
    <row r="30" spans="1:10" ht="18" customHeight="1">
      <c r="A30" s="17">
        <v>12</v>
      </c>
      <c r="B30" s="18" t="s">
        <v>38</v>
      </c>
      <c r="C30" s="17" t="s">
        <v>39</v>
      </c>
      <c r="D30" s="17" t="s">
        <v>18</v>
      </c>
      <c r="E30" s="19">
        <v>10</v>
      </c>
      <c r="F30" s="20"/>
      <c r="G30" s="20">
        <f t="shared" si="0"/>
        <v>0</v>
      </c>
      <c r="H30" s="21"/>
      <c r="I30" s="17"/>
      <c r="J30" s="22"/>
    </row>
    <row r="31" spans="1:10" ht="15.75" customHeight="1">
      <c r="A31" s="17">
        <v>13</v>
      </c>
      <c r="B31" s="18" t="s">
        <v>40</v>
      </c>
      <c r="C31" s="17" t="s">
        <v>41</v>
      </c>
      <c r="D31" s="17" t="s">
        <v>18</v>
      </c>
      <c r="E31" s="19">
        <v>10</v>
      </c>
      <c r="F31" s="20"/>
      <c r="G31" s="20">
        <f t="shared" si="0"/>
        <v>0</v>
      </c>
      <c r="H31" s="21"/>
      <c r="I31" s="17"/>
      <c r="J31" s="22"/>
    </row>
    <row r="32" spans="1:10" ht="17.25" customHeight="1">
      <c r="A32" s="17">
        <v>14</v>
      </c>
      <c r="B32" s="18" t="s">
        <v>42</v>
      </c>
      <c r="C32" s="17" t="s">
        <v>43</v>
      </c>
      <c r="D32" s="17" t="s">
        <v>18</v>
      </c>
      <c r="E32" s="19">
        <v>10</v>
      </c>
      <c r="F32" s="20"/>
      <c r="G32" s="20">
        <f t="shared" si="0"/>
        <v>0</v>
      </c>
      <c r="H32" s="21"/>
      <c r="I32" s="17"/>
      <c r="J32" s="22"/>
    </row>
    <row r="33" spans="1:10" ht="18" customHeight="1">
      <c r="A33" s="17">
        <v>15</v>
      </c>
      <c r="B33" s="18" t="s">
        <v>44</v>
      </c>
      <c r="C33" s="17" t="s">
        <v>45</v>
      </c>
      <c r="D33" s="17" t="s">
        <v>18</v>
      </c>
      <c r="E33" s="19">
        <v>10</v>
      </c>
      <c r="F33" s="20"/>
      <c r="G33" s="20">
        <f t="shared" si="0"/>
        <v>0</v>
      </c>
      <c r="H33" s="21"/>
      <c r="I33" s="17"/>
      <c r="J33" s="22"/>
    </row>
    <row r="34" spans="1:10" ht="16.5" customHeight="1">
      <c r="A34" s="17">
        <v>16</v>
      </c>
      <c r="B34" s="18" t="s">
        <v>46</v>
      </c>
      <c r="C34" s="17" t="s">
        <v>20</v>
      </c>
      <c r="D34" s="17" t="s">
        <v>18</v>
      </c>
      <c r="E34" s="19">
        <v>10</v>
      </c>
      <c r="F34" s="20"/>
      <c r="G34" s="20">
        <f t="shared" si="0"/>
        <v>0</v>
      </c>
      <c r="H34" s="21"/>
      <c r="I34" s="17"/>
      <c r="J34" s="22"/>
    </row>
    <row r="35" spans="1:10" ht="16.5" customHeight="1">
      <c r="A35" s="17">
        <v>17</v>
      </c>
      <c r="B35" s="18" t="s">
        <v>47</v>
      </c>
      <c r="C35" s="17" t="s">
        <v>48</v>
      </c>
      <c r="D35" s="17" t="s">
        <v>18</v>
      </c>
      <c r="E35" s="19">
        <v>10</v>
      </c>
      <c r="F35" s="20"/>
      <c r="G35" s="20">
        <f t="shared" si="0"/>
        <v>0</v>
      </c>
      <c r="H35" s="21"/>
      <c r="I35" s="17"/>
      <c r="J35" s="22"/>
    </row>
    <row r="36" spans="1:10" ht="17.25" customHeight="1">
      <c r="A36" s="17">
        <v>18</v>
      </c>
      <c r="B36" s="18" t="s">
        <v>49</v>
      </c>
      <c r="C36" s="17" t="s">
        <v>50</v>
      </c>
      <c r="D36" s="17" t="s">
        <v>18</v>
      </c>
      <c r="E36" s="19">
        <v>10</v>
      </c>
      <c r="F36" s="20"/>
      <c r="G36" s="20">
        <f t="shared" si="0"/>
        <v>0</v>
      </c>
      <c r="H36" s="21"/>
      <c r="I36" s="17"/>
      <c r="J36" s="22"/>
    </row>
    <row r="37" spans="1:10" ht="16.5" customHeight="1">
      <c r="A37" s="17">
        <v>19</v>
      </c>
      <c r="B37" s="18" t="s">
        <v>51</v>
      </c>
      <c r="C37" s="17" t="s">
        <v>24</v>
      </c>
      <c r="D37" s="17" t="s">
        <v>18</v>
      </c>
      <c r="E37" s="19">
        <v>10</v>
      </c>
      <c r="F37" s="20"/>
      <c r="G37" s="20">
        <f t="shared" si="0"/>
        <v>0</v>
      </c>
      <c r="H37" s="21"/>
      <c r="I37" s="17"/>
      <c r="J37" s="22"/>
    </row>
    <row r="38" spans="1:10" ht="18" customHeight="1">
      <c r="A38" s="17">
        <v>20</v>
      </c>
      <c r="B38" s="18" t="s">
        <v>52</v>
      </c>
      <c r="C38" s="17" t="s">
        <v>53</v>
      </c>
      <c r="D38" s="17" t="s">
        <v>18</v>
      </c>
      <c r="E38" s="19">
        <v>10</v>
      </c>
      <c r="F38" s="20"/>
      <c r="G38" s="20">
        <f t="shared" si="0"/>
        <v>0</v>
      </c>
      <c r="H38" s="21"/>
      <c r="I38" s="17"/>
      <c r="J38" s="22"/>
    </row>
    <row r="39" spans="1:10" ht="16.5" customHeight="1">
      <c r="A39" s="17">
        <v>21</v>
      </c>
      <c r="B39" s="18" t="s">
        <v>54</v>
      </c>
      <c r="C39" s="17" t="s">
        <v>24</v>
      </c>
      <c r="D39" s="17" t="s">
        <v>18</v>
      </c>
      <c r="E39" s="19">
        <v>10</v>
      </c>
      <c r="F39" s="20"/>
      <c r="G39" s="20">
        <f t="shared" si="0"/>
        <v>0</v>
      </c>
      <c r="H39" s="21"/>
      <c r="I39" s="17"/>
      <c r="J39" s="22"/>
    </row>
    <row r="40" spans="1:10" ht="16.5" customHeight="1">
      <c r="A40" s="17">
        <v>22</v>
      </c>
      <c r="B40" s="18" t="s">
        <v>55</v>
      </c>
      <c r="C40" s="17" t="s">
        <v>50</v>
      </c>
      <c r="D40" s="17" t="s">
        <v>18</v>
      </c>
      <c r="E40" s="19">
        <v>10</v>
      </c>
      <c r="F40" s="20"/>
      <c r="G40" s="20">
        <f t="shared" si="0"/>
        <v>0</v>
      </c>
      <c r="H40" s="21"/>
      <c r="I40" s="17"/>
      <c r="J40" s="22"/>
    </row>
    <row r="41" spans="1:10" ht="19.5" customHeight="1">
      <c r="A41" s="17">
        <v>23</v>
      </c>
      <c r="B41" s="18" t="s">
        <v>56</v>
      </c>
      <c r="C41" s="17" t="s">
        <v>57</v>
      </c>
      <c r="D41" s="17" t="s">
        <v>18</v>
      </c>
      <c r="E41" s="19">
        <v>10</v>
      </c>
      <c r="F41" s="20"/>
      <c r="G41" s="20">
        <f t="shared" si="0"/>
        <v>0</v>
      </c>
      <c r="H41" s="21"/>
      <c r="I41" s="17"/>
      <c r="J41" s="22"/>
    </row>
    <row r="42" spans="1:10" ht="16.5" customHeight="1">
      <c r="A42" s="17">
        <v>24</v>
      </c>
      <c r="B42" s="18" t="s">
        <v>58</v>
      </c>
      <c r="C42" s="17" t="s">
        <v>59</v>
      </c>
      <c r="D42" s="17" t="s">
        <v>18</v>
      </c>
      <c r="E42" s="19">
        <v>100</v>
      </c>
      <c r="F42" s="20"/>
      <c r="G42" s="20">
        <f t="shared" si="0"/>
        <v>0</v>
      </c>
      <c r="H42" s="21"/>
      <c r="I42" s="17"/>
      <c r="J42" s="22"/>
    </row>
    <row r="43" spans="1:10" ht="18.75" customHeight="1">
      <c r="A43" s="17">
        <v>25</v>
      </c>
      <c r="B43" s="18" t="s">
        <v>60</v>
      </c>
      <c r="C43" s="17" t="s">
        <v>59</v>
      </c>
      <c r="D43" s="17" t="s">
        <v>18</v>
      </c>
      <c r="E43" s="19">
        <v>50</v>
      </c>
      <c r="F43" s="20"/>
      <c r="G43" s="20">
        <f t="shared" si="0"/>
        <v>0</v>
      </c>
      <c r="H43" s="21"/>
      <c r="I43" s="17"/>
      <c r="J43" s="22"/>
    </row>
    <row r="44" spans="1:10" ht="20.25" customHeight="1">
      <c r="A44" s="17">
        <v>26</v>
      </c>
      <c r="B44" s="18" t="s">
        <v>61</v>
      </c>
      <c r="C44" s="17" t="s">
        <v>62</v>
      </c>
      <c r="D44" s="17" t="s">
        <v>18</v>
      </c>
      <c r="E44" s="19">
        <v>10</v>
      </c>
      <c r="F44" s="20"/>
      <c r="G44" s="20">
        <f t="shared" si="0"/>
        <v>0</v>
      </c>
      <c r="H44" s="21"/>
      <c r="I44" s="17"/>
      <c r="J44" s="22"/>
    </row>
    <row r="45" spans="1:10" ht="27.75" customHeight="1">
      <c r="A45" s="17">
        <v>27</v>
      </c>
      <c r="B45" s="18" t="s">
        <v>63</v>
      </c>
      <c r="C45" s="17" t="s">
        <v>64</v>
      </c>
      <c r="D45" s="17" t="s">
        <v>18</v>
      </c>
      <c r="E45" s="19">
        <v>50</v>
      </c>
      <c r="F45" s="20"/>
      <c r="G45" s="20">
        <f t="shared" si="0"/>
        <v>0</v>
      </c>
      <c r="H45" s="21"/>
      <c r="I45" s="17"/>
      <c r="J45" s="22"/>
    </row>
    <row r="46" spans="1:10" ht="28.5" customHeight="1">
      <c r="A46" s="17">
        <v>28</v>
      </c>
      <c r="B46" s="18" t="s">
        <v>65</v>
      </c>
      <c r="C46" s="17" t="s">
        <v>59</v>
      </c>
      <c r="D46" s="17" t="s">
        <v>18</v>
      </c>
      <c r="E46" s="19">
        <v>1000</v>
      </c>
      <c r="F46" s="20"/>
      <c r="G46" s="20">
        <f t="shared" si="0"/>
        <v>0</v>
      </c>
      <c r="H46" s="21"/>
      <c r="I46" s="17"/>
      <c r="J46" s="22"/>
    </row>
    <row r="47" spans="1:10" ht="27" customHeight="1">
      <c r="A47" s="17">
        <v>29</v>
      </c>
      <c r="B47" s="18" t="s">
        <v>66</v>
      </c>
      <c r="C47" s="17" t="s">
        <v>59</v>
      </c>
      <c r="D47" s="17" t="s">
        <v>18</v>
      </c>
      <c r="E47" s="19">
        <v>50</v>
      </c>
      <c r="F47" s="20"/>
      <c r="G47" s="20">
        <f t="shared" si="0"/>
        <v>0</v>
      </c>
      <c r="H47" s="21"/>
      <c r="I47" s="17"/>
      <c r="J47" s="22"/>
    </row>
    <row r="48" spans="1:10" ht="30" customHeight="1">
      <c r="A48" s="17">
        <v>30</v>
      </c>
      <c r="B48" s="18" t="s">
        <v>67</v>
      </c>
      <c r="C48" s="17" t="s">
        <v>59</v>
      </c>
      <c r="D48" s="17" t="s">
        <v>18</v>
      </c>
      <c r="E48" s="19">
        <v>20</v>
      </c>
      <c r="F48" s="20"/>
      <c r="G48" s="20">
        <f t="shared" si="0"/>
        <v>0</v>
      </c>
      <c r="H48" s="21"/>
      <c r="I48" s="17"/>
      <c r="J48" s="22"/>
    </row>
    <row r="49" spans="1:10" ht="30" customHeight="1">
      <c r="A49" s="17">
        <v>31</v>
      </c>
      <c r="B49" s="18" t="s">
        <v>68</v>
      </c>
      <c r="C49" s="17" t="s">
        <v>59</v>
      </c>
      <c r="D49" s="17" t="s">
        <v>18</v>
      </c>
      <c r="E49" s="19">
        <v>10</v>
      </c>
      <c r="F49" s="20"/>
      <c r="G49" s="20">
        <f t="shared" si="0"/>
        <v>0</v>
      </c>
      <c r="H49" s="21"/>
      <c r="I49" s="17"/>
      <c r="J49" s="22"/>
    </row>
    <row r="50" spans="1:10" ht="18" customHeight="1">
      <c r="A50" s="17">
        <v>32</v>
      </c>
      <c r="B50" s="18" t="s">
        <v>69</v>
      </c>
      <c r="C50" s="17" t="s">
        <v>70</v>
      </c>
      <c r="D50" s="17" t="s">
        <v>18</v>
      </c>
      <c r="E50" s="19">
        <v>1000</v>
      </c>
      <c r="F50" s="20"/>
      <c r="G50" s="20">
        <f t="shared" si="0"/>
        <v>0</v>
      </c>
      <c r="H50" s="21"/>
      <c r="I50" s="17"/>
      <c r="J50" s="22"/>
    </row>
    <row r="51" spans="1:10" ht="18.75" customHeight="1">
      <c r="A51" s="17">
        <v>33</v>
      </c>
      <c r="B51" s="18" t="s">
        <v>71</v>
      </c>
      <c r="C51" s="17" t="s">
        <v>17</v>
      </c>
      <c r="D51" s="17" t="s">
        <v>18</v>
      </c>
      <c r="E51" s="19">
        <v>150</v>
      </c>
      <c r="F51" s="20"/>
      <c r="G51" s="20">
        <f t="shared" si="0"/>
        <v>0</v>
      </c>
      <c r="H51" s="21"/>
      <c r="I51" s="17"/>
      <c r="J51" s="22"/>
    </row>
    <row r="52" spans="1:10" ht="18" customHeight="1">
      <c r="A52" s="17">
        <v>34</v>
      </c>
      <c r="B52" s="18" t="s">
        <v>72</v>
      </c>
      <c r="C52" s="17" t="s">
        <v>73</v>
      </c>
      <c r="D52" s="17" t="s">
        <v>18</v>
      </c>
      <c r="E52" s="19">
        <v>20</v>
      </c>
      <c r="F52" s="20"/>
      <c r="G52" s="20">
        <f t="shared" si="0"/>
        <v>0</v>
      </c>
      <c r="H52" s="21"/>
      <c r="I52" s="17"/>
      <c r="J52" s="22"/>
    </row>
    <row r="53" spans="1:10" ht="18" customHeight="1">
      <c r="A53" s="17">
        <v>35</v>
      </c>
      <c r="B53" s="18" t="s">
        <v>74</v>
      </c>
      <c r="C53" s="17" t="s">
        <v>75</v>
      </c>
      <c r="D53" s="17" t="s">
        <v>18</v>
      </c>
      <c r="E53" s="19">
        <v>20</v>
      </c>
      <c r="F53" s="20"/>
      <c r="G53" s="20">
        <f t="shared" si="0"/>
        <v>0</v>
      </c>
      <c r="H53" s="21"/>
      <c r="I53" s="17"/>
      <c r="J53" s="22"/>
    </row>
    <row r="54" spans="1:10" ht="18" customHeight="1">
      <c r="A54" s="17">
        <v>36</v>
      </c>
      <c r="B54" s="18" t="s">
        <v>76</v>
      </c>
      <c r="C54" s="17" t="s">
        <v>75</v>
      </c>
      <c r="D54" s="17" t="s">
        <v>18</v>
      </c>
      <c r="E54" s="19">
        <v>20</v>
      </c>
      <c r="F54" s="20"/>
      <c r="G54" s="20">
        <f t="shared" si="0"/>
        <v>0</v>
      </c>
      <c r="H54" s="21"/>
      <c r="I54" s="17"/>
      <c r="J54" s="22"/>
    </row>
    <row r="55" spans="1:10" ht="18.75" customHeight="1">
      <c r="A55" s="17">
        <v>37</v>
      </c>
      <c r="B55" s="18" t="s">
        <v>77</v>
      </c>
      <c r="C55" s="17" t="s">
        <v>73</v>
      </c>
      <c r="D55" s="17" t="s">
        <v>18</v>
      </c>
      <c r="E55" s="19">
        <v>30</v>
      </c>
      <c r="F55" s="20"/>
      <c r="G55" s="20">
        <f t="shared" si="0"/>
        <v>0</v>
      </c>
      <c r="H55" s="21"/>
      <c r="I55" s="17"/>
      <c r="J55" s="22"/>
    </row>
    <row r="56" spans="1:10" ht="19.5" customHeight="1">
      <c r="A56" s="17">
        <v>38</v>
      </c>
      <c r="B56" s="18" t="s">
        <v>78</v>
      </c>
      <c r="C56" s="17" t="s">
        <v>79</v>
      </c>
      <c r="D56" s="17" t="s">
        <v>18</v>
      </c>
      <c r="E56" s="19">
        <v>10</v>
      </c>
      <c r="F56" s="20"/>
      <c r="G56" s="20">
        <f t="shared" si="0"/>
        <v>0</v>
      </c>
      <c r="H56" s="21"/>
      <c r="I56" s="17"/>
      <c r="J56" s="22"/>
    </row>
    <row r="57" spans="1:10" ht="18" customHeight="1">
      <c r="A57" s="17">
        <v>39</v>
      </c>
      <c r="B57" s="18" t="s">
        <v>80</v>
      </c>
      <c r="C57" s="17" t="s">
        <v>81</v>
      </c>
      <c r="D57" s="17" t="s">
        <v>18</v>
      </c>
      <c r="E57" s="19">
        <v>30</v>
      </c>
      <c r="F57" s="20"/>
      <c r="G57" s="20">
        <f t="shared" si="0"/>
        <v>0</v>
      </c>
      <c r="H57" s="21"/>
      <c r="I57" s="17"/>
      <c r="J57" s="22"/>
    </row>
    <row r="58" spans="1:10" ht="18.75" customHeight="1">
      <c r="A58" s="17">
        <v>40</v>
      </c>
      <c r="B58" s="18" t="s">
        <v>82</v>
      </c>
      <c r="C58" s="17" t="s">
        <v>83</v>
      </c>
      <c r="D58" s="17" t="s">
        <v>18</v>
      </c>
      <c r="E58" s="19">
        <v>30</v>
      </c>
      <c r="F58" s="20"/>
      <c r="G58" s="20">
        <f t="shared" si="0"/>
        <v>0</v>
      </c>
      <c r="H58" s="21"/>
      <c r="I58" s="17"/>
      <c r="J58" s="22"/>
    </row>
    <row r="59" spans="1:10" ht="18" customHeight="1">
      <c r="A59" s="17">
        <v>41</v>
      </c>
      <c r="B59" s="18" t="s">
        <v>84</v>
      </c>
      <c r="C59" s="17" t="s">
        <v>85</v>
      </c>
      <c r="D59" s="17" t="s">
        <v>18</v>
      </c>
      <c r="E59" s="19">
        <v>10</v>
      </c>
      <c r="F59" s="20"/>
      <c r="G59" s="20">
        <f t="shared" si="0"/>
        <v>0</v>
      </c>
      <c r="H59" s="21"/>
      <c r="I59" s="17"/>
      <c r="J59" s="22"/>
    </row>
    <row r="60" spans="1:10" ht="18.75" customHeight="1">
      <c r="A60" s="17">
        <v>42</v>
      </c>
      <c r="B60" s="18" t="s">
        <v>86</v>
      </c>
      <c r="C60" s="17" t="s">
        <v>87</v>
      </c>
      <c r="D60" s="17" t="s">
        <v>18</v>
      </c>
      <c r="E60" s="19">
        <v>20</v>
      </c>
      <c r="F60" s="20"/>
      <c r="G60" s="20">
        <f t="shared" si="0"/>
        <v>0</v>
      </c>
      <c r="H60" s="21"/>
      <c r="I60" s="17"/>
      <c r="J60" s="22"/>
    </row>
    <row r="61" spans="1:10" ht="17.25" customHeight="1">
      <c r="A61" s="17">
        <v>43</v>
      </c>
      <c r="B61" s="18" t="s">
        <v>88</v>
      </c>
      <c r="C61" s="17" t="s">
        <v>89</v>
      </c>
      <c r="D61" s="17" t="s">
        <v>18</v>
      </c>
      <c r="E61" s="19">
        <v>30</v>
      </c>
      <c r="F61" s="20"/>
      <c r="G61" s="20">
        <f t="shared" si="0"/>
        <v>0</v>
      </c>
      <c r="H61" s="21"/>
      <c r="I61" s="17"/>
      <c r="J61" s="22"/>
    </row>
    <row r="62" spans="1:10" ht="16.5" customHeight="1">
      <c r="A62" s="17">
        <v>44</v>
      </c>
      <c r="B62" s="18" t="s">
        <v>90</v>
      </c>
      <c r="C62" s="17" t="s">
        <v>91</v>
      </c>
      <c r="D62" s="17" t="s">
        <v>18</v>
      </c>
      <c r="E62" s="23">
        <v>30</v>
      </c>
      <c r="F62" s="20"/>
      <c r="G62" s="20">
        <f t="shared" si="0"/>
        <v>0</v>
      </c>
      <c r="H62" s="21"/>
      <c r="I62" s="17"/>
      <c r="J62" s="22"/>
    </row>
    <row r="63" spans="1:10" ht="16.5" customHeight="1">
      <c r="A63" s="17">
        <v>45</v>
      </c>
      <c r="B63" s="18" t="s">
        <v>90</v>
      </c>
      <c r="C63" s="17" t="s">
        <v>92</v>
      </c>
      <c r="D63" s="17" t="s">
        <v>18</v>
      </c>
      <c r="E63" s="19">
        <v>60</v>
      </c>
      <c r="F63" s="20"/>
      <c r="G63" s="20">
        <f t="shared" si="0"/>
        <v>0</v>
      </c>
      <c r="H63" s="21"/>
      <c r="I63" s="17"/>
      <c r="J63" s="22"/>
    </row>
    <row r="64" spans="1:10" ht="18" customHeight="1">
      <c r="A64" s="17">
        <v>46</v>
      </c>
      <c r="B64" s="18" t="s">
        <v>93</v>
      </c>
      <c r="C64" s="17" t="s">
        <v>92</v>
      </c>
      <c r="D64" s="17" t="s">
        <v>18</v>
      </c>
      <c r="E64" s="19">
        <v>30</v>
      </c>
      <c r="F64" s="20"/>
      <c r="G64" s="20">
        <f t="shared" si="0"/>
        <v>0</v>
      </c>
      <c r="H64" s="21"/>
      <c r="I64" s="17"/>
      <c r="J64" s="22"/>
    </row>
    <row r="65" spans="1:10" ht="17.25" customHeight="1">
      <c r="A65" s="17">
        <v>47</v>
      </c>
      <c r="B65" s="18" t="s">
        <v>94</v>
      </c>
      <c r="C65" s="17" t="s">
        <v>95</v>
      </c>
      <c r="D65" s="17" t="s">
        <v>18</v>
      </c>
      <c r="E65" s="19">
        <v>20</v>
      </c>
      <c r="F65" s="20"/>
      <c r="G65" s="20">
        <f t="shared" si="0"/>
        <v>0</v>
      </c>
      <c r="H65" s="21"/>
      <c r="I65" s="17"/>
      <c r="J65" s="22"/>
    </row>
    <row r="66" spans="1:10" ht="19.5" customHeight="1">
      <c r="A66" s="17">
        <v>48</v>
      </c>
      <c r="B66" s="18" t="s">
        <v>96</v>
      </c>
      <c r="C66" s="17" t="s">
        <v>79</v>
      </c>
      <c r="D66" s="17" t="s">
        <v>18</v>
      </c>
      <c r="E66" s="19">
        <v>50</v>
      </c>
      <c r="F66" s="20"/>
      <c r="G66" s="20">
        <f t="shared" si="0"/>
        <v>0</v>
      </c>
      <c r="H66" s="21"/>
      <c r="I66" s="17"/>
      <c r="J66" s="22"/>
    </row>
    <row r="67" spans="1:10" ht="19.5" customHeight="1">
      <c r="A67" s="17">
        <v>49</v>
      </c>
      <c r="B67" s="18" t="s">
        <v>96</v>
      </c>
      <c r="C67" s="17" t="s">
        <v>97</v>
      </c>
      <c r="D67" s="17" t="s">
        <v>18</v>
      </c>
      <c r="E67" s="19">
        <v>30</v>
      </c>
      <c r="F67" s="20"/>
      <c r="G67" s="20">
        <f t="shared" si="0"/>
        <v>0</v>
      </c>
      <c r="H67" s="21"/>
      <c r="I67" s="17"/>
      <c r="J67" s="22"/>
    </row>
    <row r="68" spans="1:10" ht="17.25" customHeight="1">
      <c r="A68" s="17">
        <v>50</v>
      </c>
      <c r="B68" s="18" t="s">
        <v>98</v>
      </c>
      <c r="C68" s="17" t="s">
        <v>99</v>
      </c>
      <c r="D68" s="17" t="s">
        <v>18</v>
      </c>
      <c r="E68" s="19">
        <v>10</v>
      </c>
      <c r="F68" s="20"/>
      <c r="G68" s="20">
        <f t="shared" si="0"/>
        <v>0</v>
      </c>
      <c r="H68" s="21"/>
      <c r="I68" s="17"/>
      <c r="J68" s="22"/>
    </row>
    <row r="69" spans="1:10" ht="17.25" customHeight="1">
      <c r="A69" s="17">
        <v>51</v>
      </c>
      <c r="B69" s="18" t="s">
        <v>100</v>
      </c>
      <c r="C69" s="17" t="s">
        <v>99</v>
      </c>
      <c r="D69" s="17" t="s">
        <v>18</v>
      </c>
      <c r="E69" s="19">
        <v>10</v>
      </c>
      <c r="F69" s="20"/>
      <c r="G69" s="20">
        <f t="shared" si="0"/>
        <v>0</v>
      </c>
      <c r="H69" s="21"/>
      <c r="I69" s="17"/>
      <c r="J69" s="22"/>
    </row>
    <row r="70" spans="1:10" ht="18" customHeight="1">
      <c r="A70" s="17">
        <v>52</v>
      </c>
      <c r="B70" s="18" t="s">
        <v>101</v>
      </c>
      <c r="C70" s="17" t="s">
        <v>73</v>
      </c>
      <c r="D70" s="17" t="s">
        <v>18</v>
      </c>
      <c r="E70" s="19">
        <v>50</v>
      </c>
      <c r="F70" s="20"/>
      <c r="G70" s="20">
        <f t="shared" si="0"/>
        <v>0</v>
      </c>
      <c r="H70" s="21"/>
      <c r="I70" s="17"/>
      <c r="J70" s="22"/>
    </row>
    <row r="71" spans="1:10" ht="18" customHeight="1">
      <c r="A71" s="17">
        <v>53</v>
      </c>
      <c r="B71" s="18" t="s">
        <v>102</v>
      </c>
      <c r="C71" s="17" t="s">
        <v>75</v>
      </c>
      <c r="D71" s="17" t="s">
        <v>18</v>
      </c>
      <c r="E71" s="19">
        <v>10</v>
      </c>
      <c r="F71" s="20"/>
      <c r="G71" s="20">
        <f t="shared" si="0"/>
        <v>0</v>
      </c>
      <c r="H71" s="21"/>
      <c r="I71" s="17"/>
      <c r="J71" s="22"/>
    </row>
    <row r="72" spans="1:10" ht="16.5" customHeight="1">
      <c r="A72" s="17">
        <v>54</v>
      </c>
      <c r="B72" s="18" t="s">
        <v>103</v>
      </c>
      <c r="C72" s="17" t="s">
        <v>92</v>
      </c>
      <c r="D72" s="17" t="s">
        <v>18</v>
      </c>
      <c r="E72" s="19">
        <v>20</v>
      </c>
      <c r="F72" s="20"/>
      <c r="G72" s="20">
        <f t="shared" si="0"/>
        <v>0</v>
      </c>
      <c r="H72" s="21"/>
      <c r="I72" s="17"/>
      <c r="J72" s="22"/>
    </row>
    <row r="73" spans="1:10" ht="16.5" customHeight="1">
      <c r="A73" s="17">
        <v>55</v>
      </c>
      <c r="B73" s="18" t="s">
        <v>104</v>
      </c>
      <c r="C73" s="17" t="s">
        <v>105</v>
      </c>
      <c r="D73" s="17" t="s">
        <v>18</v>
      </c>
      <c r="E73" s="19">
        <v>20</v>
      </c>
      <c r="F73" s="20"/>
      <c r="G73" s="20">
        <f t="shared" si="0"/>
        <v>0</v>
      </c>
      <c r="H73" s="21"/>
      <c r="I73" s="17"/>
      <c r="J73" s="22"/>
    </row>
    <row r="74" spans="1:10" ht="18.75" customHeight="1">
      <c r="A74" s="17">
        <v>56</v>
      </c>
      <c r="B74" s="18" t="s">
        <v>106</v>
      </c>
      <c r="C74" s="17" t="s">
        <v>107</v>
      </c>
      <c r="D74" s="17" t="s">
        <v>18</v>
      </c>
      <c r="E74" s="19">
        <v>50</v>
      </c>
      <c r="F74" s="20"/>
      <c r="G74" s="20">
        <f t="shared" si="0"/>
        <v>0</v>
      </c>
      <c r="H74" s="21"/>
      <c r="I74" s="17"/>
      <c r="J74" s="22"/>
    </row>
    <row r="75" spans="1:10" ht="18" customHeight="1">
      <c r="A75" s="17">
        <v>57</v>
      </c>
      <c r="B75" s="18" t="s">
        <v>108</v>
      </c>
      <c r="C75" s="17" t="s">
        <v>109</v>
      </c>
      <c r="D75" s="17" t="s">
        <v>18</v>
      </c>
      <c r="E75" s="19">
        <v>30</v>
      </c>
      <c r="F75" s="20"/>
      <c r="G75" s="20">
        <f t="shared" si="0"/>
        <v>0</v>
      </c>
      <c r="H75" s="21"/>
      <c r="I75" s="17"/>
      <c r="J75" s="22"/>
    </row>
    <row r="76" spans="1:10" ht="18.75" customHeight="1">
      <c r="A76" s="17">
        <v>58</v>
      </c>
      <c r="B76" s="18" t="s">
        <v>110</v>
      </c>
      <c r="C76" s="17" t="s">
        <v>57</v>
      </c>
      <c r="D76" s="17" t="s">
        <v>18</v>
      </c>
      <c r="E76" s="19">
        <v>60</v>
      </c>
      <c r="F76" s="20"/>
      <c r="G76" s="20">
        <f t="shared" si="0"/>
        <v>0</v>
      </c>
      <c r="H76" s="21"/>
      <c r="I76" s="17"/>
      <c r="J76" s="22"/>
    </row>
    <row r="77" spans="1:10" ht="18.75" customHeight="1">
      <c r="A77" s="17">
        <v>59</v>
      </c>
      <c r="B77" s="18" t="s">
        <v>111</v>
      </c>
      <c r="C77" s="17" t="s">
        <v>112</v>
      </c>
      <c r="D77" s="17" t="s">
        <v>18</v>
      </c>
      <c r="E77" s="19">
        <v>10</v>
      </c>
      <c r="F77" s="20"/>
      <c r="G77" s="20">
        <f t="shared" si="0"/>
        <v>0</v>
      </c>
      <c r="H77" s="21"/>
      <c r="I77" s="17"/>
      <c r="J77" s="22"/>
    </row>
    <row r="78" spans="1:10" ht="18.75" customHeight="1">
      <c r="A78" s="17">
        <v>60</v>
      </c>
      <c r="B78" s="18" t="s">
        <v>113</v>
      </c>
      <c r="C78" s="24" t="s">
        <v>114</v>
      </c>
      <c r="D78" s="17" t="s">
        <v>18</v>
      </c>
      <c r="E78" s="19">
        <v>1200</v>
      </c>
      <c r="F78" s="20"/>
      <c r="G78" s="20">
        <f t="shared" si="0"/>
        <v>0</v>
      </c>
      <c r="H78" s="21"/>
      <c r="I78" s="17"/>
      <c r="J78" s="22"/>
    </row>
    <row r="79" spans="1:10" ht="21" customHeight="1">
      <c r="A79" s="17">
        <v>61</v>
      </c>
      <c r="B79" s="18" t="s">
        <v>115</v>
      </c>
      <c r="C79" s="17" t="s">
        <v>116</v>
      </c>
      <c r="D79" s="17" t="s">
        <v>18</v>
      </c>
      <c r="E79" s="19">
        <v>10</v>
      </c>
      <c r="F79" s="20"/>
      <c r="G79" s="20">
        <f t="shared" si="0"/>
        <v>0</v>
      </c>
      <c r="H79" s="21"/>
      <c r="I79" s="17"/>
      <c r="J79" s="22"/>
    </row>
    <row r="80" spans="1:10" ht="16.5" customHeight="1">
      <c r="A80" s="17">
        <v>62</v>
      </c>
      <c r="B80" s="18" t="s">
        <v>117</v>
      </c>
      <c r="C80" s="17" t="s">
        <v>118</v>
      </c>
      <c r="D80" s="17" t="s">
        <v>18</v>
      </c>
      <c r="E80" s="19">
        <v>100</v>
      </c>
      <c r="F80" s="20"/>
      <c r="G80" s="20">
        <f t="shared" si="0"/>
        <v>0</v>
      </c>
      <c r="H80" s="21"/>
      <c r="I80" s="17"/>
      <c r="J80" s="22"/>
    </row>
    <row r="81" spans="1:10" ht="17.25" customHeight="1">
      <c r="A81" s="17">
        <v>63</v>
      </c>
      <c r="B81" s="18" t="s">
        <v>117</v>
      </c>
      <c r="C81" s="17" t="s">
        <v>119</v>
      </c>
      <c r="D81" s="17" t="s">
        <v>18</v>
      </c>
      <c r="E81" s="19">
        <v>100</v>
      </c>
      <c r="F81" s="20"/>
      <c r="G81" s="20">
        <f t="shared" si="0"/>
        <v>0</v>
      </c>
      <c r="H81" s="21"/>
      <c r="I81" s="17"/>
      <c r="J81" s="22"/>
    </row>
    <row r="82" spans="1:10" ht="17.25" customHeight="1">
      <c r="A82" s="17">
        <v>64</v>
      </c>
      <c r="B82" s="18" t="s">
        <v>120</v>
      </c>
      <c r="C82" s="17" t="s">
        <v>119</v>
      </c>
      <c r="D82" s="17" t="s">
        <v>18</v>
      </c>
      <c r="E82" s="19">
        <v>100</v>
      </c>
      <c r="F82" s="20"/>
      <c r="G82" s="20">
        <f t="shared" si="0"/>
        <v>0</v>
      </c>
      <c r="H82" s="21"/>
      <c r="I82" s="17"/>
      <c r="J82" s="22"/>
    </row>
    <row r="83" spans="1:10" ht="16.5" customHeight="1">
      <c r="A83" s="17">
        <v>65</v>
      </c>
      <c r="B83" s="18" t="s">
        <v>120</v>
      </c>
      <c r="C83" s="17" t="s">
        <v>118</v>
      </c>
      <c r="D83" s="17" t="s">
        <v>18</v>
      </c>
      <c r="E83" s="19">
        <v>100</v>
      </c>
      <c r="F83" s="20"/>
      <c r="G83" s="20">
        <f t="shared" ref="G83:G146" si="1">E83*F83</f>
        <v>0</v>
      </c>
      <c r="H83" s="21"/>
      <c r="I83" s="17"/>
      <c r="J83" s="22"/>
    </row>
    <row r="84" spans="1:10" ht="16.5" customHeight="1">
      <c r="A84" s="17">
        <v>66</v>
      </c>
      <c r="B84" s="18" t="s">
        <v>121</v>
      </c>
      <c r="C84" s="17" t="s">
        <v>20</v>
      </c>
      <c r="D84" s="17" t="s">
        <v>18</v>
      </c>
      <c r="E84" s="23">
        <v>100</v>
      </c>
      <c r="F84" s="20"/>
      <c r="G84" s="20">
        <f t="shared" si="1"/>
        <v>0</v>
      </c>
      <c r="H84" s="21"/>
      <c r="I84" s="17"/>
      <c r="J84" s="22"/>
    </row>
    <row r="85" spans="1:10" ht="17.25" customHeight="1">
      <c r="A85" s="17">
        <v>67</v>
      </c>
      <c r="B85" s="18" t="s">
        <v>122</v>
      </c>
      <c r="C85" s="17" t="s">
        <v>123</v>
      </c>
      <c r="D85" s="17" t="s">
        <v>18</v>
      </c>
      <c r="E85" s="19">
        <v>100</v>
      </c>
      <c r="F85" s="20"/>
      <c r="G85" s="20">
        <f t="shared" si="1"/>
        <v>0</v>
      </c>
      <c r="H85" s="21"/>
      <c r="I85" s="17"/>
      <c r="J85" s="22"/>
    </row>
    <row r="86" spans="1:10" ht="17.25" customHeight="1">
      <c r="A86" s="17">
        <v>68</v>
      </c>
      <c r="B86" s="18" t="s">
        <v>124</v>
      </c>
      <c r="C86" s="17" t="s">
        <v>119</v>
      </c>
      <c r="D86" s="17" t="s">
        <v>18</v>
      </c>
      <c r="E86" s="19">
        <v>100</v>
      </c>
      <c r="F86" s="20"/>
      <c r="G86" s="20">
        <f t="shared" si="1"/>
        <v>0</v>
      </c>
      <c r="H86" s="21"/>
      <c r="I86" s="17"/>
      <c r="J86" s="22"/>
    </row>
    <row r="87" spans="1:10" ht="17.25" customHeight="1">
      <c r="A87" s="17">
        <v>69</v>
      </c>
      <c r="B87" s="18" t="s">
        <v>124</v>
      </c>
      <c r="C87" s="17" t="s">
        <v>118</v>
      </c>
      <c r="D87" s="17" t="s">
        <v>18</v>
      </c>
      <c r="E87" s="19">
        <v>100</v>
      </c>
      <c r="F87" s="20"/>
      <c r="G87" s="20">
        <f t="shared" si="1"/>
        <v>0</v>
      </c>
      <c r="H87" s="21"/>
      <c r="I87" s="17"/>
      <c r="J87" s="22"/>
    </row>
    <row r="88" spans="1:10" ht="26.25" customHeight="1">
      <c r="A88" s="17">
        <v>70</v>
      </c>
      <c r="B88" s="18" t="s">
        <v>125</v>
      </c>
      <c r="C88" s="17" t="s">
        <v>126</v>
      </c>
      <c r="D88" s="17" t="s">
        <v>18</v>
      </c>
      <c r="E88" s="19">
        <v>30</v>
      </c>
      <c r="F88" s="20"/>
      <c r="G88" s="20">
        <f t="shared" si="1"/>
        <v>0</v>
      </c>
      <c r="H88" s="21"/>
      <c r="I88" s="17"/>
      <c r="J88" s="22"/>
    </row>
    <row r="89" spans="1:10" ht="19.5" customHeight="1">
      <c r="A89" s="17">
        <v>71</v>
      </c>
      <c r="B89" s="18" t="s">
        <v>127</v>
      </c>
      <c r="C89" s="17" t="s">
        <v>128</v>
      </c>
      <c r="D89" s="17" t="s">
        <v>18</v>
      </c>
      <c r="E89" s="19">
        <v>10</v>
      </c>
      <c r="F89" s="20"/>
      <c r="G89" s="20">
        <f t="shared" si="1"/>
        <v>0</v>
      </c>
      <c r="H89" s="21"/>
      <c r="I89" s="17"/>
      <c r="J89" s="22"/>
    </row>
    <row r="90" spans="1:10" ht="20.25" customHeight="1">
      <c r="A90" s="17">
        <v>72</v>
      </c>
      <c r="B90" s="18" t="s">
        <v>129</v>
      </c>
      <c r="C90" s="17" t="s">
        <v>130</v>
      </c>
      <c r="D90" s="17" t="s">
        <v>18</v>
      </c>
      <c r="E90" s="19">
        <v>10</v>
      </c>
      <c r="F90" s="20"/>
      <c r="G90" s="20">
        <f t="shared" si="1"/>
        <v>0</v>
      </c>
      <c r="H90" s="21"/>
      <c r="I90" s="17"/>
      <c r="J90" s="22"/>
    </row>
    <row r="91" spans="1:10" ht="19.5" customHeight="1">
      <c r="A91" s="17">
        <v>73</v>
      </c>
      <c r="B91" s="18" t="s">
        <v>131</v>
      </c>
      <c r="C91" s="17" t="s">
        <v>107</v>
      </c>
      <c r="D91" s="17" t="s">
        <v>18</v>
      </c>
      <c r="E91" s="19">
        <v>10</v>
      </c>
      <c r="F91" s="20"/>
      <c r="G91" s="20">
        <f t="shared" si="1"/>
        <v>0</v>
      </c>
      <c r="H91" s="21"/>
      <c r="I91" s="17"/>
      <c r="J91" s="22"/>
    </row>
    <row r="92" spans="1:10" ht="19.5" customHeight="1">
      <c r="A92" s="17">
        <v>74</v>
      </c>
      <c r="B92" s="18" t="s">
        <v>132</v>
      </c>
      <c r="C92" s="17" t="s">
        <v>133</v>
      </c>
      <c r="D92" s="17" t="s">
        <v>18</v>
      </c>
      <c r="E92" s="25">
        <v>30</v>
      </c>
      <c r="F92" s="20"/>
      <c r="G92" s="20">
        <f t="shared" si="1"/>
        <v>0</v>
      </c>
      <c r="H92" s="21"/>
      <c r="I92" s="17"/>
      <c r="J92" s="22"/>
    </row>
    <row r="93" spans="1:10" ht="22.5" customHeight="1">
      <c r="A93" s="17">
        <v>75</v>
      </c>
      <c r="B93" s="18" t="s">
        <v>134</v>
      </c>
      <c r="C93" s="17" t="s">
        <v>135</v>
      </c>
      <c r="D93" s="17" t="s">
        <v>18</v>
      </c>
      <c r="E93" s="19">
        <v>20</v>
      </c>
      <c r="F93" s="20"/>
      <c r="G93" s="20">
        <f t="shared" si="1"/>
        <v>0</v>
      </c>
      <c r="H93" s="21"/>
      <c r="I93" s="17"/>
      <c r="J93" s="22"/>
    </row>
    <row r="94" spans="1:10" ht="21" customHeight="1">
      <c r="A94" s="17">
        <v>76</v>
      </c>
      <c r="B94" s="18" t="s">
        <v>136</v>
      </c>
      <c r="C94" s="17" t="s">
        <v>109</v>
      </c>
      <c r="D94" s="17" t="s">
        <v>18</v>
      </c>
      <c r="E94" s="19">
        <v>10</v>
      </c>
      <c r="F94" s="20"/>
      <c r="G94" s="20">
        <f t="shared" si="1"/>
        <v>0</v>
      </c>
      <c r="H94" s="21"/>
      <c r="I94" s="17"/>
      <c r="J94" s="22"/>
    </row>
    <row r="95" spans="1:10" ht="20.25" customHeight="1">
      <c r="A95" s="17">
        <v>77</v>
      </c>
      <c r="B95" s="18" t="s">
        <v>132</v>
      </c>
      <c r="C95" s="17" t="s">
        <v>137</v>
      </c>
      <c r="D95" s="17" t="s">
        <v>18</v>
      </c>
      <c r="E95" s="19">
        <v>30</v>
      </c>
      <c r="F95" s="20"/>
      <c r="G95" s="20">
        <f t="shared" si="1"/>
        <v>0</v>
      </c>
      <c r="H95" s="21"/>
      <c r="I95" s="17"/>
      <c r="J95" s="22"/>
    </row>
    <row r="96" spans="1:10" ht="18.75" customHeight="1">
      <c r="A96" s="17">
        <v>78</v>
      </c>
      <c r="B96" s="18" t="s">
        <v>138</v>
      </c>
      <c r="C96" s="17" t="s">
        <v>139</v>
      </c>
      <c r="D96" s="17" t="s">
        <v>18</v>
      </c>
      <c r="E96" s="19">
        <v>10</v>
      </c>
      <c r="F96" s="20"/>
      <c r="G96" s="20">
        <f t="shared" si="1"/>
        <v>0</v>
      </c>
      <c r="H96" s="21"/>
      <c r="I96" s="17"/>
      <c r="J96" s="22"/>
    </row>
    <row r="97" spans="1:10" ht="17.25" customHeight="1">
      <c r="A97" s="17">
        <v>79</v>
      </c>
      <c r="B97" s="18" t="s">
        <v>138</v>
      </c>
      <c r="C97" s="26" t="s">
        <v>140</v>
      </c>
      <c r="D97" s="17" t="s">
        <v>18</v>
      </c>
      <c r="E97" s="25">
        <v>30</v>
      </c>
      <c r="F97" s="20"/>
      <c r="G97" s="20">
        <f t="shared" si="1"/>
        <v>0</v>
      </c>
      <c r="H97" s="21"/>
      <c r="I97" s="17"/>
      <c r="J97" s="22"/>
    </row>
    <row r="98" spans="1:10" ht="17.25" customHeight="1">
      <c r="A98" s="17">
        <v>80</v>
      </c>
      <c r="B98" s="18" t="s">
        <v>141</v>
      </c>
      <c r="C98" s="17" t="s">
        <v>142</v>
      </c>
      <c r="D98" s="17" t="s">
        <v>18</v>
      </c>
      <c r="E98" s="19">
        <v>10</v>
      </c>
      <c r="F98" s="20"/>
      <c r="G98" s="20">
        <f t="shared" si="1"/>
        <v>0</v>
      </c>
      <c r="H98" s="21"/>
      <c r="I98" s="17"/>
      <c r="J98" s="22"/>
    </row>
    <row r="99" spans="1:10" ht="17.25" customHeight="1">
      <c r="A99" s="17">
        <v>81</v>
      </c>
      <c r="B99" s="18" t="s">
        <v>143</v>
      </c>
      <c r="C99" s="17" t="s">
        <v>144</v>
      </c>
      <c r="D99" s="17" t="s">
        <v>18</v>
      </c>
      <c r="E99" s="19">
        <v>10</v>
      </c>
      <c r="F99" s="20"/>
      <c r="G99" s="20">
        <f t="shared" si="1"/>
        <v>0</v>
      </c>
      <c r="H99" s="21"/>
      <c r="I99" s="17"/>
      <c r="J99" s="22"/>
    </row>
    <row r="100" spans="1:10" ht="17.25" customHeight="1">
      <c r="A100" s="17">
        <v>82</v>
      </c>
      <c r="B100" s="18" t="s">
        <v>145</v>
      </c>
      <c r="C100" s="17" t="s">
        <v>146</v>
      </c>
      <c r="D100" s="17" t="s">
        <v>18</v>
      </c>
      <c r="E100" s="19">
        <v>10</v>
      </c>
      <c r="F100" s="20"/>
      <c r="G100" s="20">
        <f t="shared" si="1"/>
        <v>0</v>
      </c>
      <c r="H100" s="21"/>
      <c r="I100" s="17"/>
      <c r="J100" s="22"/>
    </row>
    <row r="101" spans="1:10" ht="20.25" customHeight="1">
      <c r="A101" s="17">
        <v>83</v>
      </c>
      <c r="B101" s="18" t="s">
        <v>147</v>
      </c>
      <c r="C101" s="17" t="s">
        <v>148</v>
      </c>
      <c r="D101" s="17" t="s">
        <v>18</v>
      </c>
      <c r="E101" s="19">
        <v>10</v>
      </c>
      <c r="F101" s="20"/>
      <c r="G101" s="20">
        <f t="shared" si="1"/>
        <v>0</v>
      </c>
      <c r="H101" s="21"/>
      <c r="I101" s="17"/>
      <c r="J101" s="22"/>
    </row>
    <row r="102" spans="1:10" ht="21" customHeight="1">
      <c r="A102" s="17">
        <v>84</v>
      </c>
      <c r="B102" s="18" t="s">
        <v>147</v>
      </c>
      <c r="C102" s="17" t="s">
        <v>149</v>
      </c>
      <c r="D102" s="17" t="s">
        <v>18</v>
      </c>
      <c r="E102" s="19">
        <v>50</v>
      </c>
      <c r="F102" s="20"/>
      <c r="G102" s="20">
        <f t="shared" si="1"/>
        <v>0</v>
      </c>
      <c r="H102" s="21"/>
      <c r="I102" s="17"/>
      <c r="J102" s="22"/>
    </row>
    <row r="103" spans="1:10" ht="21" customHeight="1">
      <c r="A103" s="17">
        <v>85</v>
      </c>
      <c r="B103" s="18" t="s">
        <v>150</v>
      </c>
      <c r="C103" s="17" t="s">
        <v>151</v>
      </c>
      <c r="D103" s="17" t="s">
        <v>18</v>
      </c>
      <c r="E103" s="19">
        <v>20</v>
      </c>
      <c r="F103" s="20"/>
      <c r="G103" s="20">
        <f t="shared" si="1"/>
        <v>0</v>
      </c>
      <c r="H103" s="21"/>
      <c r="I103" s="17"/>
      <c r="J103" s="22"/>
    </row>
    <row r="104" spans="1:10" ht="21" customHeight="1">
      <c r="A104" s="17">
        <v>86</v>
      </c>
      <c r="B104" s="18" t="s">
        <v>152</v>
      </c>
      <c r="C104" s="17" t="s">
        <v>22</v>
      </c>
      <c r="D104" s="17" t="s">
        <v>18</v>
      </c>
      <c r="E104" s="19">
        <v>50</v>
      </c>
      <c r="F104" s="20"/>
      <c r="G104" s="20">
        <f t="shared" si="1"/>
        <v>0</v>
      </c>
      <c r="H104" s="21"/>
      <c r="I104" s="17"/>
      <c r="J104" s="22"/>
    </row>
    <row r="105" spans="1:10" ht="21" customHeight="1">
      <c r="A105" s="17">
        <v>87</v>
      </c>
      <c r="B105" s="18" t="s">
        <v>153</v>
      </c>
      <c r="C105" s="17" t="s">
        <v>17</v>
      </c>
      <c r="D105" s="17" t="s">
        <v>18</v>
      </c>
      <c r="E105" s="19">
        <v>10</v>
      </c>
      <c r="F105" s="20"/>
      <c r="G105" s="20">
        <f t="shared" si="1"/>
        <v>0</v>
      </c>
      <c r="H105" s="21"/>
      <c r="I105" s="17"/>
      <c r="J105" s="22"/>
    </row>
    <row r="106" spans="1:10" ht="21" customHeight="1">
      <c r="A106" s="17">
        <v>88</v>
      </c>
      <c r="B106" s="18" t="s">
        <v>154</v>
      </c>
      <c r="C106" s="17" t="s">
        <v>151</v>
      </c>
      <c r="D106" s="17" t="s">
        <v>18</v>
      </c>
      <c r="E106" s="19">
        <v>60</v>
      </c>
      <c r="F106" s="20"/>
      <c r="G106" s="20">
        <f t="shared" si="1"/>
        <v>0</v>
      </c>
      <c r="H106" s="21"/>
      <c r="I106" s="17"/>
      <c r="J106" s="22"/>
    </row>
    <row r="107" spans="1:10" ht="19.5" customHeight="1">
      <c r="A107" s="17">
        <v>89</v>
      </c>
      <c r="B107" s="18" t="s">
        <v>155</v>
      </c>
      <c r="C107" s="17" t="s">
        <v>17</v>
      </c>
      <c r="D107" s="17" t="s">
        <v>18</v>
      </c>
      <c r="E107" s="19">
        <v>10</v>
      </c>
      <c r="F107" s="20"/>
      <c r="G107" s="20">
        <f t="shared" si="1"/>
        <v>0</v>
      </c>
      <c r="H107" s="21"/>
      <c r="I107" s="17"/>
      <c r="J107" s="22"/>
    </row>
    <row r="108" spans="1:10" ht="19.5" customHeight="1">
      <c r="A108" s="17">
        <v>90</v>
      </c>
      <c r="B108" s="18" t="s">
        <v>155</v>
      </c>
      <c r="C108" s="17" t="s">
        <v>123</v>
      </c>
      <c r="D108" s="17" t="s">
        <v>18</v>
      </c>
      <c r="E108" s="19">
        <v>1000</v>
      </c>
      <c r="F108" s="20"/>
      <c r="G108" s="20">
        <f t="shared" si="1"/>
        <v>0</v>
      </c>
      <c r="H108" s="21"/>
      <c r="I108" s="17"/>
      <c r="J108" s="22"/>
    </row>
    <row r="109" spans="1:10" ht="18.75" customHeight="1">
      <c r="A109" s="17">
        <v>91</v>
      </c>
      <c r="B109" s="18" t="s">
        <v>156</v>
      </c>
      <c r="C109" s="17" t="s">
        <v>17</v>
      </c>
      <c r="D109" s="17" t="s">
        <v>18</v>
      </c>
      <c r="E109" s="19">
        <v>10</v>
      </c>
      <c r="F109" s="20"/>
      <c r="G109" s="20">
        <f t="shared" si="1"/>
        <v>0</v>
      </c>
      <c r="H109" s="21"/>
      <c r="I109" s="17"/>
      <c r="J109" s="22"/>
    </row>
    <row r="110" spans="1:10" ht="18.75" customHeight="1">
      <c r="A110" s="17">
        <v>92</v>
      </c>
      <c r="B110" s="18" t="s">
        <v>157</v>
      </c>
      <c r="C110" s="17" t="s">
        <v>17</v>
      </c>
      <c r="D110" s="17" t="s">
        <v>18</v>
      </c>
      <c r="E110" s="19">
        <v>10</v>
      </c>
      <c r="F110" s="20"/>
      <c r="G110" s="20">
        <f t="shared" si="1"/>
        <v>0</v>
      </c>
      <c r="H110" s="21"/>
      <c r="I110" s="17"/>
      <c r="J110" s="22"/>
    </row>
    <row r="111" spans="1:10" ht="19.5" customHeight="1">
      <c r="A111" s="17">
        <v>93</v>
      </c>
      <c r="B111" s="18" t="s">
        <v>158</v>
      </c>
      <c r="C111" s="17" t="s">
        <v>159</v>
      </c>
      <c r="D111" s="17" t="s">
        <v>18</v>
      </c>
      <c r="E111" s="19">
        <v>1000</v>
      </c>
      <c r="F111" s="20"/>
      <c r="G111" s="20">
        <f t="shared" si="1"/>
        <v>0</v>
      </c>
      <c r="H111" s="21"/>
      <c r="I111" s="17"/>
      <c r="J111" s="22"/>
    </row>
    <row r="112" spans="1:10" ht="20.25" customHeight="1">
      <c r="A112" s="17">
        <v>94</v>
      </c>
      <c r="B112" s="18" t="s">
        <v>160</v>
      </c>
      <c r="C112" s="17" t="s">
        <v>159</v>
      </c>
      <c r="D112" s="17" t="s">
        <v>18</v>
      </c>
      <c r="E112" s="25">
        <v>1000</v>
      </c>
      <c r="F112" s="20"/>
      <c r="G112" s="20">
        <f t="shared" si="1"/>
        <v>0</v>
      </c>
      <c r="H112" s="21"/>
      <c r="I112" s="17"/>
      <c r="J112" s="22"/>
    </row>
    <row r="113" spans="1:10" ht="18" customHeight="1">
      <c r="A113" s="17">
        <v>95</v>
      </c>
      <c r="B113" s="18" t="s">
        <v>161</v>
      </c>
      <c r="C113" s="17" t="s">
        <v>159</v>
      </c>
      <c r="D113" s="17" t="s">
        <v>18</v>
      </c>
      <c r="E113" s="19">
        <v>1000</v>
      </c>
      <c r="F113" s="20"/>
      <c r="G113" s="20">
        <f t="shared" si="1"/>
        <v>0</v>
      </c>
      <c r="H113" s="21"/>
      <c r="I113" s="17"/>
      <c r="J113" s="22"/>
    </row>
    <row r="114" spans="1:10" ht="18" customHeight="1">
      <c r="A114" s="17">
        <v>96</v>
      </c>
      <c r="B114" s="18" t="s">
        <v>162</v>
      </c>
      <c r="C114" s="17" t="s">
        <v>159</v>
      </c>
      <c r="D114" s="17" t="s">
        <v>18</v>
      </c>
      <c r="E114" s="19">
        <v>1000</v>
      </c>
      <c r="F114" s="20"/>
      <c r="G114" s="20">
        <f t="shared" si="1"/>
        <v>0</v>
      </c>
      <c r="H114" s="21"/>
      <c r="I114" s="17"/>
      <c r="J114" s="22"/>
    </row>
    <row r="115" spans="1:10" ht="17.25" customHeight="1">
      <c r="A115" s="17">
        <v>97</v>
      </c>
      <c r="B115" s="18" t="s">
        <v>163</v>
      </c>
      <c r="C115" s="17" t="s">
        <v>17</v>
      </c>
      <c r="D115" s="17" t="s">
        <v>18</v>
      </c>
      <c r="E115" s="19">
        <v>10</v>
      </c>
      <c r="F115" s="20"/>
      <c r="G115" s="20">
        <f t="shared" si="1"/>
        <v>0</v>
      </c>
      <c r="H115" s="21"/>
      <c r="I115" s="17"/>
      <c r="J115" s="22"/>
    </row>
    <row r="116" spans="1:10" ht="18" customHeight="1">
      <c r="A116" s="17">
        <v>98</v>
      </c>
      <c r="B116" s="18" t="s">
        <v>164</v>
      </c>
      <c r="C116" s="17" t="s">
        <v>17</v>
      </c>
      <c r="D116" s="17" t="s">
        <v>18</v>
      </c>
      <c r="E116" s="19">
        <v>10</v>
      </c>
      <c r="F116" s="20"/>
      <c r="G116" s="20">
        <f t="shared" si="1"/>
        <v>0</v>
      </c>
      <c r="H116" s="21"/>
      <c r="I116" s="17"/>
      <c r="J116" s="22"/>
    </row>
    <row r="117" spans="1:10" ht="18" customHeight="1">
      <c r="A117" s="17">
        <v>99</v>
      </c>
      <c r="B117" s="18" t="s">
        <v>165</v>
      </c>
      <c r="C117" s="17" t="s">
        <v>140</v>
      </c>
      <c r="D117" s="17" t="s">
        <v>18</v>
      </c>
      <c r="E117" s="19">
        <v>10</v>
      </c>
      <c r="F117" s="20"/>
      <c r="G117" s="20">
        <f t="shared" si="1"/>
        <v>0</v>
      </c>
      <c r="H117" s="21"/>
      <c r="I117" s="17"/>
      <c r="J117" s="22"/>
    </row>
    <row r="118" spans="1:10" ht="16.5" customHeight="1">
      <c r="A118" s="17">
        <v>100</v>
      </c>
      <c r="B118" s="18" t="s">
        <v>165</v>
      </c>
      <c r="C118" s="17" t="s">
        <v>166</v>
      </c>
      <c r="D118" s="17" t="s">
        <v>18</v>
      </c>
      <c r="E118" s="19">
        <v>10</v>
      </c>
      <c r="F118" s="20"/>
      <c r="G118" s="20">
        <f t="shared" si="1"/>
        <v>0</v>
      </c>
      <c r="H118" s="21"/>
      <c r="I118" s="17"/>
      <c r="J118" s="22"/>
    </row>
    <row r="119" spans="1:10" ht="27" customHeight="1">
      <c r="A119" s="17">
        <v>101</v>
      </c>
      <c r="B119" s="18" t="s">
        <v>167</v>
      </c>
      <c r="C119" s="17" t="s">
        <v>168</v>
      </c>
      <c r="D119" s="17" t="s">
        <v>18</v>
      </c>
      <c r="E119" s="19">
        <v>24</v>
      </c>
      <c r="F119" s="20"/>
      <c r="G119" s="20">
        <f t="shared" si="1"/>
        <v>0</v>
      </c>
      <c r="H119" s="21"/>
      <c r="I119" s="17"/>
      <c r="J119" s="22"/>
    </row>
    <row r="120" spans="1:10" ht="14">
      <c r="A120" s="17">
        <v>102</v>
      </c>
      <c r="B120" s="18" t="s">
        <v>169</v>
      </c>
      <c r="C120" s="17" t="s">
        <v>170</v>
      </c>
      <c r="D120" s="17" t="s">
        <v>18</v>
      </c>
      <c r="E120" s="19">
        <v>10</v>
      </c>
      <c r="F120" s="20"/>
      <c r="G120" s="20">
        <f t="shared" si="1"/>
        <v>0</v>
      </c>
      <c r="H120" s="21"/>
      <c r="I120" s="17"/>
      <c r="J120" s="22"/>
    </row>
    <row r="121" spans="1:10" ht="14">
      <c r="A121" s="17">
        <v>103</v>
      </c>
      <c r="B121" s="18" t="s">
        <v>171</v>
      </c>
      <c r="C121" s="17" t="s">
        <v>172</v>
      </c>
      <c r="D121" s="17" t="s">
        <v>18</v>
      </c>
      <c r="E121" s="19">
        <v>100</v>
      </c>
      <c r="F121" s="20"/>
      <c r="G121" s="20">
        <f t="shared" si="1"/>
        <v>0</v>
      </c>
      <c r="H121" s="21"/>
      <c r="I121" s="17"/>
      <c r="J121" s="22"/>
    </row>
    <row r="122" spans="1:10">
      <c r="A122" s="17">
        <v>104</v>
      </c>
      <c r="B122" s="27" t="s">
        <v>173</v>
      </c>
      <c r="C122" s="28" t="s">
        <v>174</v>
      </c>
      <c r="D122" s="28" t="s">
        <v>18</v>
      </c>
      <c r="E122" s="28">
        <v>300</v>
      </c>
      <c r="F122" s="20"/>
      <c r="G122" s="20">
        <f t="shared" si="1"/>
        <v>0</v>
      </c>
      <c r="H122" s="21"/>
      <c r="I122" s="17"/>
      <c r="J122" s="22"/>
    </row>
    <row r="123" spans="1:10">
      <c r="A123" s="17">
        <v>105</v>
      </c>
      <c r="B123" s="27" t="s">
        <v>238</v>
      </c>
      <c r="C123" s="28" t="s">
        <v>175</v>
      </c>
      <c r="D123" s="28" t="s">
        <v>18</v>
      </c>
      <c r="E123" s="28">
        <v>4000</v>
      </c>
      <c r="F123" s="20"/>
      <c r="G123" s="20">
        <f t="shared" si="1"/>
        <v>0</v>
      </c>
      <c r="H123" s="21"/>
      <c r="I123" s="17"/>
      <c r="J123" s="22"/>
    </row>
    <row r="124" spans="1:10">
      <c r="A124" s="17">
        <v>106</v>
      </c>
      <c r="B124" s="27" t="s">
        <v>176</v>
      </c>
      <c r="C124" s="28" t="s">
        <v>17</v>
      </c>
      <c r="D124" s="28" t="s">
        <v>18</v>
      </c>
      <c r="E124" s="28">
        <v>10</v>
      </c>
      <c r="F124" s="20"/>
      <c r="G124" s="20">
        <f t="shared" si="1"/>
        <v>0</v>
      </c>
      <c r="H124" s="21"/>
      <c r="I124" s="17"/>
      <c r="J124" s="22"/>
    </row>
    <row r="125" spans="1:10">
      <c r="A125" s="17">
        <v>107</v>
      </c>
      <c r="B125" s="27" t="s">
        <v>177</v>
      </c>
      <c r="C125" s="28" t="s">
        <v>178</v>
      </c>
      <c r="D125" s="28" t="s">
        <v>18</v>
      </c>
      <c r="E125" s="28">
        <v>20</v>
      </c>
      <c r="F125" s="20"/>
      <c r="G125" s="20">
        <f t="shared" si="1"/>
        <v>0</v>
      </c>
      <c r="H125" s="21"/>
      <c r="I125" s="17"/>
      <c r="J125" s="22"/>
    </row>
    <row r="126" spans="1:10">
      <c r="A126" s="17">
        <v>108</v>
      </c>
      <c r="B126" s="27" t="s">
        <v>179</v>
      </c>
      <c r="C126" s="28" t="s">
        <v>178</v>
      </c>
      <c r="D126" s="28" t="s">
        <v>18</v>
      </c>
      <c r="E126" s="28">
        <v>20</v>
      </c>
      <c r="F126" s="20"/>
      <c r="G126" s="20">
        <f t="shared" si="1"/>
        <v>0</v>
      </c>
      <c r="H126" s="21"/>
      <c r="I126" s="17"/>
      <c r="J126" s="22"/>
    </row>
    <row r="127" spans="1:10">
      <c r="A127" s="17">
        <v>109</v>
      </c>
      <c r="B127" s="27" t="s">
        <v>180</v>
      </c>
      <c r="C127" s="28" t="s">
        <v>181</v>
      </c>
      <c r="D127" s="28" t="s">
        <v>18</v>
      </c>
      <c r="E127" s="28">
        <v>20</v>
      </c>
      <c r="F127" s="20"/>
      <c r="G127" s="20">
        <f t="shared" si="1"/>
        <v>0</v>
      </c>
      <c r="H127" s="21"/>
      <c r="I127" s="17"/>
      <c r="J127" s="22"/>
    </row>
    <row r="128" spans="1:10">
      <c r="A128" s="17">
        <v>110</v>
      </c>
      <c r="B128" s="27" t="s">
        <v>182</v>
      </c>
      <c r="C128" s="28" t="s">
        <v>183</v>
      </c>
      <c r="D128" s="28" t="s">
        <v>18</v>
      </c>
      <c r="E128" s="28">
        <v>20</v>
      </c>
      <c r="F128" s="20"/>
      <c r="G128" s="20">
        <f t="shared" si="1"/>
        <v>0</v>
      </c>
      <c r="H128" s="21"/>
      <c r="I128" s="17"/>
      <c r="J128" s="22"/>
    </row>
    <row r="129" spans="1:10">
      <c r="A129" s="17">
        <v>111</v>
      </c>
      <c r="B129" s="27" t="s">
        <v>184</v>
      </c>
      <c r="C129" s="28" t="s">
        <v>183</v>
      </c>
      <c r="D129" s="28" t="s">
        <v>18</v>
      </c>
      <c r="E129" s="28">
        <v>20</v>
      </c>
      <c r="F129" s="20"/>
      <c r="G129" s="20">
        <f t="shared" si="1"/>
        <v>0</v>
      </c>
      <c r="H129" s="21"/>
      <c r="I129" s="17"/>
      <c r="J129" s="22"/>
    </row>
    <row r="130" spans="1:10" ht="20.25" customHeight="1">
      <c r="A130" s="17">
        <v>112</v>
      </c>
      <c r="B130" s="18" t="s">
        <v>185</v>
      </c>
      <c r="C130" s="17" t="s">
        <v>17</v>
      </c>
      <c r="D130" s="17" t="s">
        <v>18</v>
      </c>
      <c r="E130" s="19">
        <v>10</v>
      </c>
      <c r="F130" s="20"/>
      <c r="G130" s="20">
        <f t="shared" si="1"/>
        <v>0</v>
      </c>
      <c r="H130" s="21"/>
      <c r="I130" s="17"/>
      <c r="J130" s="22"/>
    </row>
    <row r="131" spans="1:10" ht="19.5" customHeight="1">
      <c r="A131" s="17">
        <v>113</v>
      </c>
      <c r="B131" s="18" t="s">
        <v>186</v>
      </c>
      <c r="C131" s="17" t="s">
        <v>17</v>
      </c>
      <c r="D131" s="17" t="s">
        <v>18</v>
      </c>
      <c r="E131" s="19">
        <v>10</v>
      </c>
      <c r="F131" s="20"/>
      <c r="G131" s="20">
        <f t="shared" si="1"/>
        <v>0</v>
      </c>
      <c r="H131" s="21"/>
      <c r="I131" s="17"/>
      <c r="J131" s="22"/>
    </row>
    <row r="132" spans="1:10" ht="20.25" customHeight="1">
      <c r="A132" s="17">
        <v>114</v>
      </c>
      <c r="B132" s="21" t="s">
        <v>187</v>
      </c>
      <c r="C132" s="17" t="s">
        <v>70</v>
      </c>
      <c r="D132" s="17" t="s">
        <v>18</v>
      </c>
      <c r="E132" s="29">
        <v>10</v>
      </c>
      <c r="F132" s="20"/>
      <c r="G132" s="20">
        <f t="shared" si="1"/>
        <v>0</v>
      </c>
      <c r="H132" s="30"/>
      <c r="I132" s="23"/>
      <c r="J132" s="22"/>
    </row>
    <row r="133" spans="1:10" ht="19.5" customHeight="1">
      <c r="A133" s="17">
        <v>115</v>
      </c>
      <c r="B133" s="18" t="s">
        <v>188</v>
      </c>
      <c r="C133" s="17" t="s">
        <v>17</v>
      </c>
      <c r="D133" s="17" t="s">
        <v>189</v>
      </c>
      <c r="E133" s="29">
        <v>100</v>
      </c>
      <c r="F133" s="31"/>
      <c r="G133" s="20">
        <f t="shared" si="1"/>
        <v>0</v>
      </c>
      <c r="H133" s="21"/>
      <c r="I133" s="17"/>
      <c r="J133" s="22"/>
    </row>
    <row r="134" spans="1:10" ht="28">
      <c r="A134" s="17">
        <v>116</v>
      </c>
      <c r="B134" s="18" t="s">
        <v>190</v>
      </c>
      <c r="C134" s="17" t="s">
        <v>17</v>
      </c>
      <c r="D134" s="17" t="s">
        <v>189</v>
      </c>
      <c r="E134" s="29">
        <v>100</v>
      </c>
      <c r="F134" s="31"/>
      <c r="G134" s="20">
        <f t="shared" si="1"/>
        <v>0</v>
      </c>
      <c r="H134" s="21"/>
      <c r="I134" s="17"/>
      <c r="J134" s="22"/>
    </row>
    <row r="135" spans="1:10" ht="28">
      <c r="A135" s="17">
        <v>117</v>
      </c>
      <c r="B135" s="18" t="s">
        <v>191</v>
      </c>
      <c r="C135" s="17" t="s">
        <v>17</v>
      </c>
      <c r="D135" s="17" t="s">
        <v>189</v>
      </c>
      <c r="E135" s="29">
        <v>100</v>
      </c>
      <c r="F135" s="31"/>
      <c r="G135" s="20">
        <f t="shared" si="1"/>
        <v>0</v>
      </c>
      <c r="H135" s="21"/>
      <c r="I135" s="17"/>
      <c r="J135" s="22"/>
    </row>
    <row r="136" spans="1:10" ht="28">
      <c r="A136" s="17">
        <v>118</v>
      </c>
      <c r="B136" s="18" t="s">
        <v>192</v>
      </c>
      <c r="C136" s="17" t="s">
        <v>17</v>
      </c>
      <c r="D136" s="17" t="s">
        <v>189</v>
      </c>
      <c r="E136" s="29">
        <v>40</v>
      </c>
      <c r="F136" s="31"/>
      <c r="G136" s="20">
        <f t="shared" si="1"/>
        <v>0</v>
      </c>
      <c r="H136" s="21"/>
      <c r="I136" s="17"/>
      <c r="J136" s="22"/>
    </row>
    <row r="137" spans="1:10" ht="28">
      <c r="A137" s="17">
        <v>119</v>
      </c>
      <c r="B137" s="18" t="s">
        <v>193</v>
      </c>
      <c r="C137" s="17" t="s">
        <v>17</v>
      </c>
      <c r="D137" s="17" t="s">
        <v>189</v>
      </c>
      <c r="E137" s="29">
        <v>20</v>
      </c>
      <c r="F137" s="31"/>
      <c r="G137" s="20">
        <f t="shared" si="1"/>
        <v>0</v>
      </c>
      <c r="H137" s="21"/>
      <c r="I137" s="17"/>
      <c r="J137" s="22"/>
    </row>
    <row r="138" spans="1:10" ht="21.75" customHeight="1">
      <c r="A138" s="17">
        <v>120</v>
      </c>
      <c r="B138" s="18" t="s">
        <v>194</v>
      </c>
      <c r="C138" s="17" t="s">
        <v>17</v>
      </c>
      <c r="D138" s="17" t="s">
        <v>189</v>
      </c>
      <c r="E138" s="29">
        <v>20</v>
      </c>
      <c r="F138" s="31"/>
      <c r="G138" s="20">
        <f t="shared" si="1"/>
        <v>0</v>
      </c>
      <c r="H138" s="21"/>
      <c r="I138" s="17"/>
      <c r="J138" s="22"/>
    </row>
    <row r="139" spans="1:10" ht="28">
      <c r="A139" s="17">
        <v>121</v>
      </c>
      <c r="B139" s="18" t="s">
        <v>195</v>
      </c>
      <c r="C139" s="17" t="s">
        <v>17</v>
      </c>
      <c r="D139" s="17" t="s">
        <v>189</v>
      </c>
      <c r="E139" s="29">
        <v>80</v>
      </c>
      <c r="F139" s="31"/>
      <c r="G139" s="20">
        <f t="shared" si="1"/>
        <v>0</v>
      </c>
      <c r="H139" s="21"/>
      <c r="I139" s="17"/>
      <c r="J139" s="22"/>
    </row>
    <row r="140" spans="1:10" ht="32.25" customHeight="1">
      <c r="A140" s="17">
        <v>122</v>
      </c>
      <c r="B140" s="21" t="s">
        <v>196</v>
      </c>
      <c r="C140" s="17" t="s">
        <v>17</v>
      </c>
      <c r="D140" s="17" t="s">
        <v>189</v>
      </c>
      <c r="E140" s="29">
        <v>80</v>
      </c>
      <c r="F140" s="31"/>
      <c r="G140" s="20">
        <f t="shared" si="1"/>
        <v>0</v>
      </c>
      <c r="H140" s="21"/>
      <c r="I140" s="17"/>
      <c r="J140" s="22"/>
    </row>
    <row r="141" spans="1:10" ht="28">
      <c r="A141" s="17">
        <v>123</v>
      </c>
      <c r="B141" s="21" t="s">
        <v>197</v>
      </c>
      <c r="C141" s="17" t="s">
        <v>17</v>
      </c>
      <c r="D141" s="17" t="s">
        <v>189</v>
      </c>
      <c r="E141" s="29">
        <v>80</v>
      </c>
      <c r="F141" s="31"/>
      <c r="G141" s="20">
        <f t="shared" si="1"/>
        <v>0</v>
      </c>
      <c r="H141" s="21"/>
      <c r="I141" s="17"/>
      <c r="J141" s="22"/>
    </row>
    <row r="142" spans="1:10" ht="28">
      <c r="A142" s="17">
        <v>124</v>
      </c>
      <c r="B142" s="18" t="s">
        <v>198</v>
      </c>
      <c r="C142" s="17" t="s">
        <v>17</v>
      </c>
      <c r="D142" s="17" t="s">
        <v>189</v>
      </c>
      <c r="E142" s="29">
        <v>80</v>
      </c>
      <c r="F142" s="31"/>
      <c r="G142" s="20">
        <f t="shared" si="1"/>
        <v>0</v>
      </c>
      <c r="H142" s="21"/>
      <c r="I142" s="17"/>
      <c r="J142" s="22"/>
    </row>
    <row r="143" spans="1:10" ht="42">
      <c r="A143" s="17">
        <v>125</v>
      </c>
      <c r="B143" s="18" t="s">
        <v>199</v>
      </c>
      <c r="C143" s="17" t="s">
        <v>17</v>
      </c>
      <c r="D143" s="17" t="s">
        <v>189</v>
      </c>
      <c r="E143" s="29">
        <v>80</v>
      </c>
      <c r="F143" s="31"/>
      <c r="G143" s="20">
        <f t="shared" si="1"/>
        <v>0</v>
      </c>
      <c r="H143" s="21"/>
      <c r="I143" s="17"/>
      <c r="J143" s="22"/>
    </row>
    <row r="144" spans="1:10" ht="20.25" customHeight="1">
      <c r="A144" s="17">
        <v>126</v>
      </c>
      <c r="B144" s="18" t="s">
        <v>200</v>
      </c>
      <c r="C144" s="17" t="s">
        <v>17</v>
      </c>
      <c r="D144" s="17" t="s">
        <v>189</v>
      </c>
      <c r="E144" s="29">
        <v>40</v>
      </c>
      <c r="F144" s="31"/>
      <c r="G144" s="20">
        <f t="shared" si="1"/>
        <v>0</v>
      </c>
      <c r="H144" s="21"/>
      <c r="I144" s="17"/>
      <c r="J144" s="22"/>
    </row>
    <row r="145" spans="1:10" ht="20.25" customHeight="1">
      <c r="A145" s="17">
        <v>127</v>
      </c>
      <c r="B145" s="18" t="s">
        <v>201</v>
      </c>
      <c r="C145" s="17" t="s">
        <v>17</v>
      </c>
      <c r="D145" s="17" t="s">
        <v>189</v>
      </c>
      <c r="E145" s="29">
        <v>10</v>
      </c>
      <c r="F145" s="31"/>
      <c r="G145" s="20">
        <f t="shared" si="1"/>
        <v>0</v>
      </c>
      <c r="H145" s="21"/>
      <c r="I145" s="17"/>
      <c r="J145" s="22"/>
    </row>
    <row r="146" spans="1:10" ht="14">
      <c r="A146" s="17">
        <v>128</v>
      </c>
      <c r="B146" s="18" t="s">
        <v>202</v>
      </c>
      <c r="C146" s="17" t="s">
        <v>17</v>
      </c>
      <c r="D146" s="17" t="s">
        <v>189</v>
      </c>
      <c r="E146" s="29">
        <v>10</v>
      </c>
      <c r="F146" s="31"/>
      <c r="G146" s="20">
        <f t="shared" si="1"/>
        <v>0</v>
      </c>
      <c r="H146" s="21"/>
      <c r="I146" s="17"/>
      <c r="J146" s="22"/>
    </row>
    <row r="147" spans="1:10" ht="28">
      <c r="A147" s="17">
        <v>129</v>
      </c>
      <c r="B147" s="18" t="s">
        <v>203</v>
      </c>
      <c r="C147" s="17" t="s">
        <v>17</v>
      </c>
      <c r="D147" s="17" t="s">
        <v>189</v>
      </c>
      <c r="E147" s="29">
        <v>10</v>
      </c>
      <c r="F147" s="22"/>
      <c r="G147" s="20">
        <f t="shared" ref="G147:G174" si="2">E147*F147</f>
        <v>0</v>
      </c>
      <c r="H147" s="21"/>
      <c r="I147" s="17"/>
      <c r="J147" s="22"/>
    </row>
    <row r="148" spans="1:10" ht="28">
      <c r="A148" s="17">
        <v>130</v>
      </c>
      <c r="B148" s="18" t="s">
        <v>204</v>
      </c>
      <c r="C148" s="17" t="s">
        <v>17</v>
      </c>
      <c r="D148" s="17" t="s">
        <v>189</v>
      </c>
      <c r="E148" s="29">
        <v>10</v>
      </c>
      <c r="F148" s="31"/>
      <c r="G148" s="20">
        <f t="shared" si="2"/>
        <v>0</v>
      </c>
      <c r="H148" s="21"/>
      <c r="I148" s="17"/>
      <c r="J148" s="22"/>
    </row>
    <row r="149" spans="1:10" ht="28">
      <c r="A149" s="17">
        <v>131</v>
      </c>
      <c r="B149" s="18" t="s">
        <v>205</v>
      </c>
      <c r="C149" s="17" t="s">
        <v>17</v>
      </c>
      <c r="D149" s="17" t="s">
        <v>189</v>
      </c>
      <c r="E149" s="29">
        <v>10</v>
      </c>
      <c r="F149" s="31"/>
      <c r="G149" s="20">
        <f t="shared" si="2"/>
        <v>0</v>
      </c>
      <c r="H149" s="21"/>
      <c r="I149" s="17"/>
      <c r="J149" s="22"/>
    </row>
    <row r="150" spans="1:10" ht="24" customHeight="1">
      <c r="A150" s="17">
        <v>132</v>
      </c>
      <c r="B150" s="18" t="s">
        <v>206</v>
      </c>
      <c r="C150" s="17" t="s">
        <v>207</v>
      </c>
      <c r="D150" s="17" t="s">
        <v>18</v>
      </c>
      <c r="E150" s="29">
        <v>10</v>
      </c>
      <c r="F150" s="31"/>
      <c r="G150" s="20">
        <f t="shared" si="2"/>
        <v>0</v>
      </c>
      <c r="H150" s="21"/>
      <c r="I150" s="17"/>
      <c r="J150" s="22"/>
    </row>
    <row r="151" spans="1:10" ht="28">
      <c r="A151" s="17">
        <v>133</v>
      </c>
      <c r="B151" s="18" t="s">
        <v>208</v>
      </c>
      <c r="C151" s="17" t="s">
        <v>207</v>
      </c>
      <c r="D151" s="17" t="s">
        <v>18</v>
      </c>
      <c r="E151" s="29">
        <v>50</v>
      </c>
      <c r="F151" s="31"/>
      <c r="G151" s="20">
        <f t="shared" si="2"/>
        <v>0</v>
      </c>
      <c r="H151" s="21"/>
      <c r="I151" s="17"/>
      <c r="J151" s="22"/>
    </row>
    <row r="152" spans="1:10" ht="28">
      <c r="A152" s="17">
        <v>134</v>
      </c>
      <c r="B152" s="18" t="s">
        <v>209</v>
      </c>
      <c r="C152" s="17" t="s">
        <v>207</v>
      </c>
      <c r="D152" s="17" t="s">
        <v>18</v>
      </c>
      <c r="E152" s="29">
        <v>20</v>
      </c>
      <c r="F152" s="31"/>
      <c r="G152" s="20">
        <f t="shared" si="2"/>
        <v>0</v>
      </c>
      <c r="H152" s="21"/>
      <c r="I152" s="17"/>
      <c r="J152" s="22"/>
    </row>
    <row r="153" spans="1:10" ht="98">
      <c r="A153" s="17">
        <v>135</v>
      </c>
      <c r="B153" s="21" t="s">
        <v>210</v>
      </c>
      <c r="C153" s="17" t="s">
        <v>211</v>
      </c>
      <c r="D153" s="32" t="s">
        <v>18</v>
      </c>
      <c r="E153" s="19">
        <v>20</v>
      </c>
      <c r="F153" s="20"/>
      <c r="G153" s="20">
        <f t="shared" si="2"/>
        <v>0</v>
      </c>
      <c r="H153" s="30"/>
      <c r="I153" s="23"/>
      <c r="J153" s="33"/>
    </row>
    <row r="154" spans="1:10" ht="12.75" customHeight="1">
      <c r="A154" s="17">
        <v>136</v>
      </c>
      <c r="B154" s="21" t="s">
        <v>212</v>
      </c>
      <c r="C154" s="17" t="s">
        <v>17</v>
      </c>
      <c r="D154" s="32" t="s">
        <v>18</v>
      </c>
      <c r="E154" s="19">
        <v>60</v>
      </c>
      <c r="F154" s="20"/>
      <c r="G154" s="20">
        <f t="shared" si="2"/>
        <v>0</v>
      </c>
      <c r="H154" s="30"/>
      <c r="I154" s="23"/>
      <c r="J154" s="30"/>
    </row>
    <row r="155" spans="1:10" ht="14">
      <c r="A155" s="17">
        <v>137</v>
      </c>
      <c r="B155" s="21" t="s">
        <v>213</v>
      </c>
      <c r="C155" s="17" t="s">
        <v>211</v>
      </c>
      <c r="D155" s="32" t="s">
        <v>18</v>
      </c>
      <c r="E155" s="19">
        <v>20</v>
      </c>
      <c r="F155" s="20"/>
      <c r="G155" s="20">
        <f t="shared" si="2"/>
        <v>0</v>
      </c>
      <c r="H155" s="30"/>
      <c r="I155" s="23"/>
      <c r="J155" s="22"/>
    </row>
    <row r="156" spans="1:10" ht="12.75" customHeight="1">
      <c r="A156" s="17">
        <v>138</v>
      </c>
      <c r="B156" s="21" t="s">
        <v>214</v>
      </c>
      <c r="C156" s="17" t="s">
        <v>17</v>
      </c>
      <c r="D156" s="17" t="s">
        <v>189</v>
      </c>
      <c r="E156" s="19">
        <v>10</v>
      </c>
      <c r="F156" s="20"/>
      <c r="G156" s="20">
        <f t="shared" si="2"/>
        <v>0</v>
      </c>
      <c r="H156" s="30"/>
      <c r="I156" s="23"/>
      <c r="J156" s="22"/>
    </row>
    <row r="157" spans="1:10" ht="12.75" customHeight="1">
      <c r="A157" s="17">
        <v>139</v>
      </c>
      <c r="B157" s="18" t="s">
        <v>215</v>
      </c>
      <c r="C157" s="17" t="s">
        <v>17</v>
      </c>
      <c r="D157" s="17" t="s">
        <v>189</v>
      </c>
      <c r="E157" s="19">
        <v>20</v>
      </c>
      <c r="F157" s="20"/>
      <c r="G157" s="20">
        <f t="shared" si="2"/>
        <v>0</v>
      </c>
      <c r="H157" s="30"/>
      <c r="I157" s="23"/>
      <c r="J157" s="22"/>
    </row>
    <row r="158" spans="1:10" ht="12.75" customHeight="1">
      <c r="A158" s="17">
        <v>140</v>
      </c>
      <c r="B158" s="18" t="s">
        <v>216</v>
      </c>
      <c r="C158" s="17" t="s">
        <v>17</v>
      </c>
      <c r="D158" s="34" t="s">
        <v>189</v>
      </c>
      <c r="E158" s="19">
        <v>10</v>
      </c>
      <c r="F158" s="20"/>
      <c r="G158" s="20">
        <f t="shared" si="2"/>
        <v>0</v>
      </c>
      <c r="H158" s="30"/>
      <c r="I158" s="23"/>
      <c r="J158" s="22"/>
    </row>
    <row r="159" spans="1:10" ht="14">
      <c r="A159" s="17">
        <v>141</v>
      </c>
      <c r="B159" s="18" t="s">
        <v>217</v>
      </c>
      <c r="C159" s="17" t="s">
        <v>17</v>
      </c>
      <c r="D159" s="34" t="s">
        <v>189</v>
      </c>
      <c r="E159" s="19">
        <v>40</v>
      </c>
      <c r="F159" s="20"/>
      <c r="G159" s="20">
        <f t="shared" si="2"/>
        <v>0</v>
      </c>
      <c r="H159" s="30"/>
      <c r="I159" s="23"/>
      <c r="J159" s="22"/>
    </row>
    <row r="160" spans="1:10" ht="28">
      <c r="A160" s="17">
        <v>142</v>
      </c>
      <c r="B160" s="35" t="s">
        <v>218</v>
      </c>
      <c r="C160" s="23" t="s">
        <v>219</v>
      </c>
      <c r="D160" s="32" t="s">
        <v>18</v>
      </c>
      <c r="E160" s="19">
        <v>40</v>
      </c>
      <c r="F160" s="20"/>
      <c r="G160" s="20">
        <f t="shared" si="2"/>
        <v>0</v>
      </c>
      <c r="H160" s="30"/>
      <c r="I160" s="23"/>
      <c r="J160" s="22"/>
    </row>
    <row r="161" spans="1:10" ht="28">
      <c r="A161" s="17">
        <v>143</v>
      </c>
      <c r="B161" s="35" t="s">
        <v>220</v>
      </c>
      <c r="C161" s="23" t="s">
        <v>219</v>
      </c>
      <c r="D161" s="32" t="s">
        <v>18</v>
      </c>
      <c r="E161" s="19">
        <v>20</v>
      </c>
      <c r="F161" s="20"/>
      <c r="G161" s="20">
        <f t="shared" si="2"/>
        <v>0</v>
      </c>
      <c r="H161" s="30"/>
      <c r="I161" s="23"/>
      <c r="J161" s="22"/>
    </row>
    <row r="162" spans="1:10" ht="28">
      <c r="A162" s="17">
        <v>144</v>
      </c>
      <c r="B162" s="35" t="s">
        <v>221</v>
      </c>
      <c r="C162" s="23" t="s">
        <v>140</v>
      </c>
      <c r="D162" s="32" t="s">
        <v>18</v>
      </c>
      <c r="E162" s="19">
        <v>20</v>
      </c>
      <c r="F162" s="20"/>
      <c r="G162" s="20">
        <f t="shared" si="2"/>
        <v>0</v>
      </c>
      <c r="H162" s="30"/>
      <c r="I162" s="23"/>
      <c r="J162" s="22"/>
    </row>
    <row r="163" spans="1:10" ht="28">
      <c r="A163" s="17">
        <v>145</v>
      </c>
      <c r="B163" s="35" t="s">
        <v>222</v>
      </c>
      <c r="C163" s="23" t="s">
        <v>223</v>
      </c>
      <c r="D163" s="32" t="s">
        <v>18</v>
      </c>
      <c r="E163" s="19">
        <v>100</v>
      </c>
      <c r="F163" s="20"/>
      <c r="G163" s="20">
        <f t="shared" si="2"/>
        <v>0</v>
      </c>
      <c r="H163" s="30"/>
      <c r="I163" s="23"/>
      <c r="J163" s="22"/>
    </row>
    <row r="164" spans="1:10" ht="42">
      <c r="A164" s="17">
        <v>146</v>
      </c>
      <c r="B164" s="18" t="s">
        <v>224</v>
      </c>
      <c r="C164" s="17" t="s">
        <v>17</v>
      </c>
      <c r="D164" s="34" t="s">
        <v>189</v>
      </c>
      <c r="E164" s="19">
        <v>100</v>
      </c>
      <c r="F164" s="20"/>
      <c r="G164" s="20">
        <f t="shared" si="2"/>
        <v>0</v>
      </c>
      <c r="H164" s="21"/>
      <c r="I164" s="17"/>
      <c r="J164" s="22"/>
    </row>
    <row r="165" spans="1:10" ht="42">
      <c r="A165" s="17">
        <v>147</v>
      </c>
      <c r="B165" s="21" t="s">
        <v>225</v>
      </c>
      <c r="C165" s="17" t="s">
        <v>226</v>
      </c>
      <c r="D165" s="17" t="s">
        <v>18</v>
      </c>
      <c r="E165" s="19">
        <v>60</v>
      </c>
      <c r="F165" s="20"/>
      <c r="G165" s="20">
        <f t="shared" si="2"/>
        <v>0</v>
      </c>
      <c r="H165" s="21"/>
      <c r="I165" s="17"/>
      <c r="J165" s="22"/>
    </row>
    <row r="166" spans="1:10" ht="42.75" customHeight="1">
      <c r="A166" s="17">
        <v>148</v>
      </c>
      <c r="B166" s="21" t="s">
        <v>225</v>
      </c>
      <c r="C166" s="17" t="s">
        <v>219</v>
      </c>
      <c r="D166" s="17" t="s">
        <v>18</v>
      </c>
      <c r="E166" s="19">
        <v>20</v>
      </c>
      <c r="F166" s="20"/>
      <c r="G166" s="20">
        <f t="shared" si="2"/>
        <v>0</v>
      </c>
      <c r="H166" s="21"/>
      <c r="I166" s="17"/>
      <c r="J166" s="22"/>
    </row>
    <row r="167" spans="1:10" ht="28">
      <c r="A167" s="17">
        <v>149</v>
      </c>
      <c r="B167" s="21" t="s">
        <v>227</v>
      </c>
      <c r="C167" s="17" t="s">
        <v>207</v>
      </c>
      <c r="D167" s="32" t="s">
        <v>18</v>
      </c>
      <c r="E167" s="19">
        <v>10</v>
      </c>
      <c r="F167" s="20"/>
      <c r="G167" s="20">
        <f t="shared" si="2"/>
        <v>0</v>
      </c>
      <c r="H167" s="21"/>
      <c r="I167" s="17"/>
      <c r="J167" s="22"/>
    </row>
    <row r="168" spans="1:10" ht="28">
      <c r="A168" s="17">
        <v>150</v>
      </c>
      <c r="B168" s="18" t="s">
        <v>228</v>
      </c>
      <c r="C168" s="17" t="s">
        <v>166</v>
      </c>
      <c r="D168" s="34" t="s">
        <v>18</v>
      </c>
      <c r="E168" s="19">
        <v>120</v>
      </c>
      <c r="F168" s="20"/>
      <c r="G168" s="20">
        <f t="shared" si="2"/>
        <v>0</v>
      </c>
      <c r="H168" s="21"/>
      <c r="I168" s="17"/>
      <c r="J168" s="22"/>
    </row>
    <row r="169" spans="1:10" ht="42">
      <c r="A169" s="17">
        <v>151</v>
      </c>
      <c r="B169" s="18" t="s">
        <v>229</v>
      </c>
      <c r="C169" s="17" t="s">
        <v>17</v>
      </c>
      <c r="D169" s="17" t="s">
        <v>189</v>
      </c>
      <c r="E169" s="19">
        <v>100</v>
      </c>
      <c r="F169" s="20"/>
      <c r="G169" s="20">
        <f t="shared" si="2"/>
        <v>0</v>
      </c>
      <c r="H169" s="21"/>
      <c r="I169" s="17"/>
      <c r="J169" s="22"/>
    </row>
    <row r="170" spans="1:10" ht="28">
      <c r="A170" s="17">
        <v>152</v>
      </c>
      <c r="B170" s="18" t="s">
        <v>230</v>
      </c>
      <c r="C170" s="17" t="s">
        <v>17</v>
      </c>
      <c r="D170" s="17" t="s">
        <v>189</v>
      </c>
      <c r="E170" s="19">
        <v>10</v>
      </c>
      <c r="F170" s="20"/>
      <c r="G170" s="20">
        <f t="shared" si="2"/>
        <v>0</v>
      </c>
      <c r="H170" s="21"/>
      <c r="I170" s="17"/>
      <c r="J170" s="22"/>
    </row>
    <row r="171" spans="1:10" ht="14">
      <c r="A171" s="17">
        <v>153</v>
      </c>
      <c r="B171" s="18" t="s">
        <v>231</v>
      </c>
      <c r="C171" s="17" t="s">
        <v>151</v>
      </c>
      <c r="D171" s="17" t="s">
        <v>18</v>
      </c>
      <c r="E171" s="19">
        <v>15</v>
      </c>
      <c r="F171" s="20"/>
      <c r="G171" s="20">
        <f t="shared" si="2"/>
        <v>0</v>
      </c>
      <c r="H171" s="21"/>
      <c r="I171" s="17"/>
      <c r="J171" s="22"/>
    </row>
    <row r="172" spans="1:10" ht="14">
      <c r="A172" s="17">
        <v>154</v>
      </c>
      <c r="B172" s="35" t="s">
        <v>232</v>
      </c>
      <c r="C172" s="23" t="s">
        <v>166</v>
      </c>
      <c r="D172" s="23" t="s">
        <v>18</v>
      </c>
      <c r="E172" s="19">
        <v>2</v>
      </c>
      <c r="F172" s="20"/>
      <c r="G172" s="20">
        <f t="shared" si="2"/>
        <v>0</v>
      </c>
      <c r="H172" s="30"/>
      <c r="I172" s="23"/>
      <c r="J172" s="22"/>
    </row>
    <row r="173" spans="1:10" ht="14">
      <c r="A173" s="17">
        <v>155</v>
      </c>
      <c r="B173" s="35" t="s">
        <v>239</v>
      </c>
      <c r="C173" s="23" t="s">
        <v>17</v>
      </c>
      <c r="D173" s="23" t="s">
        <v>18</v>
      </c>
      <c r="E173" s="19">
        <v>10</v>
      </c>
      <c r="F173" s="20"/>
      <c r="G173" s="20">
        <f t="shared" si="2"/>
        <v>0</v>
      </c>
      <c r="H173" s="30"/>
      <c r="I173" s="23"/>
      <c r="J173" s="22"/>
    </row>
    <row r="174" spans="1:10" ht="14">
      <c r="A174" s="17">
        <v>156</v>
      </c>
      <c r="B174" s="35" t="s">
        <v>240</v>
      </c>
      <c r="C174" s="23" t="s">
        <v>17</v>
      </c>
      <c r="D174" s="23" t="s">
        <v>18</v>
      </c>
      <c r="E174" s="19">
        <v>10</v>
      </c>
      <c r="F174" s="20"/>
      <c r="G174" s="20">
        <f t="shared" si="2"/>
        <v>0</v>
      </c>
      <c r="H174" s="30"/>
      <c r="I174" s="23"/>
      <c r="J174" s="22"/>
    </row>
    <row r="175" spans="1:10" ht="15.75" customHeight="1">
      <c r="A175" s="36"/>
      <c r="B175" s="37"/>
      <c r="C175" s="38"/>
      <c r="D175" s="38"/>
      <c r="E175" s="39"/>
      <c r="F175" s="40"/>
      <c r="G175" s="40"/>
      <c r="H175" s="11"/>
      <c r="I175" s="38"/>
      <c r="J175" s="41"/>
    </row>
    <row r="176" spans="1:10" ht="13.25" customHeight="1">
      <c r="A176"/>
      <c r="C176" s="43" t="s">
        <v>233</v>
      </c>
      <c r="D176" s="43"/>
      <c r="E176" s="43"/>
      <c r="F176" s="43"/>
      <c r="G176" s="42">
        <f>SUM(G19:G174)</f>
        <v>0</v>
      </c>
    </row>
    <row r="177" spans="1:7" ht="13.25" customHeight="1">
      <c r="A177"/>
      <c r="C177" s="44" t="s">
        <v>234</v>
      </c>
      <c r="D177" s="44"/>
      <c r="E177" s="44"/>
      <c r="F177" s="44"/>
      <c r="G177" s="10"/>
    </row>
    <row r="178" spans="1:7" ht="13.25" customHeight="1">
      <c r="A178"/>
      <c r="C178" s="44" t="s">
        <v>235</v>
      </c>
      <c r="D178" s="44"/>
      <c r="E178" s="44"/>
      <c r="F178" s="44"/>
      <c r="G178" s="10">
        <f>G176+G177</f>
        <v>0</v>
      </c>
    </row>
    <row r="179" spans="1:7">
      <c r="A179"/>
      <c r="C179" s="11"/>
      <c r="D179" s="12"/>
      <c r="E179" s="12"/>
      <c r="F179" s="12"/>
      <c r="G179" s="13"/>
    </row>
    <row r="180" spans="1:7">
      <c r="A180"/>
      <c r="B180" t="s">
        <v>236</v>
      </c>
      <c r="C180" s="11"/>
      <c r="D180" s="12"/>
      <c r="E180" s="12"/>
      <c r="F180" s="12"/>
      <c r="G180" s="13" t="s">
        <v>237</v>
      </c>
    </row>
  </sheetData>
  <mergeCells count="3">
    <mergeCell ref="C176:F176"/>
    <mergeCell ref="C177:F177"/>
    <mergeCell ref="C178:F178"/>
  </mergeCells>
  <pageMargins left="0.74791666666666667" right="0.74791666666666667" top="0.19652777777777777" bottom="0.19652777777777777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Ostalo preh.blago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učitelj</dc:creator>
  <cp:lastModifiedBy>Microsoft Office User</cp:lastModifiedBy>
  <dcterms:created xsi:type="dcterms:W3CDTF">2013-11-18T08:03:47Z</dcterms:created>
  <dcterms:modified xsi:type="dcterms:W3CDTF">2018-12-10T10:07:55Z</dcterms:modified>
</cp:coreProperties>
</file>